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3020" windowHeight="8130" activeTab="1"/>
  </bookViews>
  <sheets>
    <sheet name="Рейтинг детские" sheetId="2" r:id="rId1"/>
    <sheet name="Детские" sheetId="7" r:id="rId2"/>
  </sheets>
  <definedNames>
    <definedName name="Z_6A3FF4B0_559E_41CD_9B9B_04C434A106B0_.wvu.PrintArea" localSheetId="0" hidden="1">'Рейтинг детские'!$A$1:$D$21</definedName>
    <definedName name="_xlnm.Print_Area" localSheetId="0">'Рейтинг детские'!$A$1:$D$24</definedName>
  </definedNames>
  <calcPr calcId="145621"/>
  <customWorkbookViews>
    <customWorkbookView name="fomkina - Личное представление" guid="{6A3FF4B0-559E-41CD-9B9B-04C434A106B0}" mergeInterval="0" personalView="1" maximized="1" xWindow="1" yWindow="1" windowWidth="1440" windowHeight="670" activeSheetId="6"/>
    <customWorkbookView name="Elena Firsova - Личное представление" guid="{6C31A816-7340-44BA-B853-514AE01EA503}" mergeInterval="0" personalView="1" maximized="1" windowWidth="1276" windowHeight="850" activeSheetId="6" showComments="commNone"/>
    <customWorkbookView name="litueva - Личное представление" guid="{A86288AA-7408-4BEA-BD31-9D4920201AFB}" mergeInterval="0" personalView="1" maximized="1" windowWidth="1276" windowHeight="878" activeSheetId="4"/>
    <customWorkbookView name="Serova E.N. - Личное представление" guid="{D8E38716-BF7A-4A23-90B0-248ED06772BD}" mergeInterval="0" personalView="1" maximized="1" windowWidth="1020" windowHeight="590" activeSheetId="1"/>
    <customWorkbookView name="Marina Shalapanova - Личное представление" guid="{9C28CB1B-1F48-4A8C-BFB4-D3ABB0D49B7B}" mergeInterval="0" personalView="1" maximized="1" windowWidth="1276" windowHeight="779" activeSheetId="3"/>
    <customWorkbookView name="Admin - Личное представление" guid="{E666601F-B760-45FB-8543-E8946012155C}" mergeInterval="0" personalView="1" maximized="1" xWindow="1" yWindow="1" windowWidth="1280" windowHeight="873" activeSheetId="1"/>
    <customWorkbookView name="kostromina - Личное представление" guid="{FDCB838F-7D2D-4738-9087-B9A5DC34CAAF}" mergeInterval="0" personalView="1" maximized="1" xWindow="1" yWindow="1" windowWidth="1280" windowHeight="794" activeSheetId="3"/>
    <customWorkbookView name="yurochko - Личное представление" guid="{ED34F8E7-C60B-4719-88F8-460F9E1A9D45}" mergeInterval="0" personalView="1" maximized="1" xWindow="1" yWindow="1" windowWidth="1280" windowHeight="794" activeSheetId="4"/>
  </customWorkbookViews>
</workbook>
</file>

<file path=xl/calcChain.xml><?xml version="1.0" encoding="utf-8"?>
<calcChain xmlns="http://schemas.openxmlformats.org/spreadsheetml/2006/main">
  <c r="V19" i="7" l="1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</calcChain>
</file>

<file path=xl/sharedStrings.xml><?xml version="1.0" encoding="utf-8"?>
<sst xmlns="http://schemas.openxmlformats.org/spreadsheetml/2006/main" count="82" uniqueCount="52">
  <si>
    <t>№ п/п</t>
  </si>
  <si>
    <t>Наименование учреждений</t>
  </si>
  <si>
    <t xml:space="preserve"> I. Основная деятельность учреждения</t>
  </si>
  <si>
    <t>II. Финансово-экономическая деятельность и исполнительская дисциплина учреждения (руководителя)</t>
  </si>
  <si>
    <t>III. Деятельность учреждения (руководителя), направленная на работу с кадрами</t>
  </si>
  <si>
    <t>№ рейтинговой позиции</t>
  </si>
  <si>
    <t>1.1. Выполнение государственного задания</t>
  </si>
  <si>
    <t>1.2.Обеспечение комплексной безопасности учреждения и проживающих (пребывающих) в нем граждан</t>
  </si>
  <si>
    <t>1.3. Оснащенность учреждения помещениями, оборудованием, техническими и иными  средствами, необходимыми для  качественного оказания социальных услуг и соответствующими установленным нормам и нормативам</t>
  </si>
  <si>
    <t>1.4. Отсутствие массовой заболеваемости обслуживаемых граждан инфекционными заболеваниями</t>
  </si>
  <si>
    <t xml:space="preserve">1.5. Удовлетворенность граждан  качеством  и доступностью предоставления социальных услуг </t>
  </si>
  <si>
    <t>1.6. Осуществление инновационной деятельности</t>
  </si>
  <si>
    <t>1.7. Обеспечение информационной открытости учреждения</t>
  </si>
  <si>
    <t>1.8. Создание попечительского совета в учреждении</t>
  </si>
  <si>
    <t xml:space="preserve">1.9. Проведение информационно-разъяснительной работы среди граждан, а также популяризация деятельности учреждения </t>
  </si>
  <si>
    <t>2.1. Своевременность  представления месячных, квартальных и годовых отчетов, планов финансово-хозяйственной деятельности, статистической отчетности, других сведений и их качество</t>
  </si>
  <si>
    <t>2.3. Полнота использования бюджетных ассигнований, целевых субсидий, субсидий, предоставляемых из соответствующего бюджета  на выполнение государственного задания по окончании квартала, финансового года</t>
  </si>
  <si>
    <t>2.4. Полнота использования поступлений средств от иной приносящей доход деятельности (для бюджетных и автономных учреждений)</t>
  </si>
  <si>
    <t>2.5. Обоснованность планирования бюджетных расходов</t>
  </si>
  <si>
    <t>3.1. Укомплектованность учреждения работниками, непосредственно оказывающими социальные услуги</t>
  </si>
  <si>
    <t>3.2. Соблюдение сроков повышения квалификации работников учреждения, непосредственно оказывающих социальные услуги гражданам</t>
  </si>
  <si>
    <t>3.3. Доведение средней заработной платы соответствующих категорий работников учреждения до установленных соотношений среднемесячной заработной платы в соответствии с «дорожной картой»</t>
  </si>
  <si>
    <t>3.4. Соблюдение предельной доли оплаты труда работников административно-управленческого персонала в фонде оплаты труда учреждения</t>
  </si>
  <si>
    <t>3.5. Соблюдение целевого соотношения средней заработной платы основного и вспомогательного персонала учреждения</t>
  </si>
  <si>
    <t>Курирующий отдел</t>
  </si>
  <si>
    <t>Экономико-финансовый отдел</t>
  </si>
  <si>
    <t>Бухгалтерия, экономико-финансовый отдел</t>
  </si>
  <si>
    <t>Бухгалтерия, экономико-финансовый отдел, отдел контроля и оценки эффективности бюджетных средств</t>
  </si>
  <si>
    <t>Бухгалтерия</t>
  </si>
  <si>
    <t>Владимирский СРЦН</t>
  </si>
  <si>
    <t>Гороховецкий СРЦН "Семья"</t>
  </si>
  <si>
    <t>Гусь-Хрустальный СРЦН</t>
  </si>
  <si>
    <t>Ковров СРЦН</t>
  </si>
  <si>
    <t>Муром  СРЦН</t>
  </si>
  <si>
    <t>Меленковский СРЦН</t>
  </si>
  <si>
    <t>Собинский СРЦН</t>
  </si>
  <si>
    <t>Суздальский СРЦН</t>
  </si>
  <si>
    <t>Камешковский СРЦН</t>
  </si>
  <si>
    <t>Петушинский СРЦН</t>
  </si>
  <si>
    <t>Кольчугинский СРЦН</t>
  </si>
  <si>
    <t>Юрьев-Польский СРЦН</t>
  </si>
  <si>
    <t>2.2. Целевое и эффективное использование бюджетных средств, в том числе в рамках государственного задания</t>
  </si>
  <si>
    <t>Детские учреждения социального обслуживания населения</t>
  </si>
  <si>
    <t>Вязниковский ЦСПСД</t>
  </si>
  <si>
    <t>Александровский ЦСПСД</t>
  </si>
  <si>
    <t>Муромский РЦДПОВ</t>
  </si>
  <si>
    <t>Количество баллов</t>
  </si>
  <si>
    <t>Наименование учреждения</t>
  </si>
  <si>
    <t>Номер рейтинговой позиции</t>
  </si>
  <si>
    <t xml:space="preserve">Итого                                                                                               </t>
  </si>
  <si>
    <t>Рейтинг учреждений социального обслуживания  за 4 квартал 2016 года</t>
  </si>
  <si>
    <t>Показатели эффективности детских учреждений социального обслуживания населения по итогам за 4 квартал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</si>
</sst>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  <font>
      <b/>
      <sz val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" fillId="0" borderId="2" xfId="0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1" fillId="0" borderId="0" xfId="0" applyNumberFormat="1" applyFont="1" applyFill="1" applyAlignment="1">
      <alignment wrapText="1"/>
    </xf>
    <xf numFmtId="0" fontId="5" fillId="0" borderId="0" xfId="0" applyFont="1" applyFill="1" applyAlignment="1">
      <alignment wrapText="1"/>
    </xf>
    <xf numFmtId="0" fontId="11" fillId="0" borderId="0" xfId="0" applyNumberFormat="1" applyFont="1" applyAlignment="1">
      <alignment horizontal="left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3"/>
  <sheetViews>
    <sheetView zoomScaleNormal="100" workbookViewId="0">
      <selection activeCell="A2" sqref="A2:D2"/>
    </sheetView>
  </sheetViews>
  <sheetFormatPr defaultRowHeight="18.75" x14ac:dyDescent="0.25"/>
  <cols>
    <col min="1" max="1" width="7.140625" style="4" customWidth="1"/>
    <col min="2" max="2" width="28.28515625" style="4" bestFit="1" customWidth="1"/>
    <col min="3" max="3" width="19.28515625" style="4" customWidth="1"/>
    <col min="4" max="4" width="20.42578125" style="4" customWidth="1"/>
    <col min="5" max="5" width="29.85546875" style="4" customWidth="1"/>
    <col min="6" max="8" width="9.140625" style="4" customWidth="1"/>
    <col min="9" max="9" width="37.28515625" style="4" customWidth="1"/>
    <col min="10" max="16384" width="9.140625" style="4"/>
  </cols>
  <sheetData>
    <row r="2" spans="1:4" ht="43.5" customHeight="1" x14ac:dyDescent="0.25">
      <c r="A2" s="28" t="s">
        <v>50</v>
      </c>
      <c r="B2" s="28"/>
      <c r="C2" s="28"/>
      <c r="D2" s="28"/>
    </row>
    <row r="3" spans="1:4" x14ac:dyDescent="0.25">
      <c r="C3" s="3"/>
      <c r="D3" s="3"/>
    </row>
    <row r="4" spans="1:4" s="8" customFormat="1" ht="34.5" customHeight="1" x14ac:dyDescent="0.25">
      <c r="A4" s="29" t="s">
        <v>42</v>
      </c>
      <c r="B4" s="29"/>
      <c r="C4" s="29"/>
      <c r="D4" s="29"/>
    </row>
    <row r="5" spans="1:4" s="8" customFormat="1" ht="19.149999999999999" customHeight="1" x14ac:dyDescent="0.25">
      <c r="C5" s="7"/>
      <c r="D5" s="7"/>
    </row>
    <row r="6" spans="1:4" s="8" customFormat="1" ht="126" customHeight="1" x14ac:dyDescent="0.25">
      <c r="A6" s="5" t="s">
        <v>0</v>
      </c>
      <c r="B6" s="5" t="s">
        <v>47</v>
      </c>
      <c r="C6" s="5" t="s">
        <v>46</v>
      </c>
      <c r="D6" s="5" t="s">
        <v>48</v>
      </c>
    </row>
    <row r="7" spans="1:4" ht="37.5" x14ac:dyDescent="0.25">
      <c r="A7" s="6">
        <v>1</v>
      </c>
      <c r="B7" s="26" t="s">
        <v>30</v>
      </c>
      <c r="C7" s="27">
        <v>121</v>
      </c>
      <c r="D7" s="27">
        <v>1</v>
      </c>
    </row>
    <row r="8" spans="1:4" x14ac:dyDescent="0.25">
      <c r="A8" s="6">
        <v>2</v>
      </c>
      <c r="B8" s="26" t="s">
        <v>29</v>
      </c>
      <c r="C8" s="27">
        <v>120</v>
      </c>
      <c r="D8" s="27">
        <v>2</v>
      </c>
    </row>
    <row r="9" spans="1:4" x14ac:dyDescent="0.25">
      <c r="A9" s="6">
        <v>3</v>
      </c>
      <c r="B9" s="26" t="s">
        <v>37</v>
      </c>
      <c r="C9" s="27">
        <v>120</v>
      </c>
      <c r="D9" s="27">
        <v>2</v>
      </c>
    </row>
    <row r="10" spans="1:4" x14ac:dyDescent="0.25">
      <c r="A10" s="6">
        <v>4</v>
      </c>
      <c r="B10" s="26" t="s">
        <v>43</v>
      </c>
      <c r="C10" s="27">
        <v>119</v>
      </c>
      <c r="D10" s="27">
        <v>3</v>
      </c>
    </row>
    <row r="11" spans="1:4" x14ac:dyDescent="0.25">
      <c r="A11" s="6">
        <v>5</v>
      </c>
      <c r="B11" s="26" t="s">
        <v>45</v>
      </c>
      <c r="C11" s="27">
        <v>119</v>
      </c>
      <c r="D11" s="27">
        <v>3</v>
      </c>
    </row>
    <row r="12" spans="1:4" x14ac:dyDescent="0.25">
      <c r="A12" s="6">
        <v>6</v>
      </c>
      <c r="B12" s="26" t="s">
        <v>33</v>
      </c>
      <c r="C12" s="27">
        <v>119</v>
      </c>
      <c r="D12" s="27">
        <v>3</v>
      </c>
    </row>
    <row r="13" spans="1:4" ht="37.5" x14ac:dyDescent="0.25">
      <c r="A13" s="6">
        <v>7</v>
      </c>
      <c r="B13" s="26" t="s">
        <v>44</v>
      </c>
      <c r="C13" s="27">
        <v>118</v>
      </c>
      <c r="D13" s="27">
        <v>4</v>
      </c>
    </row>
    <row r="14" spans="1:4" ht="37.5" x14ac:dyDescent="0.25">
      <c r="A14" s="6">
        <v>8</v>
      </c>
      <c r="B14" s="26" t="s">
        <v>31</v>
      </c>
      <c r="C14" s="27">
        <v>118</v>
      </c>
      <c r="D14" s="27">
        <v>4</v>
      </c>
    </row>
    <row r="15" spans="1:4" x14ac:dyDescent="0.25">
      <c r="A15" s="6">
        <v>9</v>
      </c>
      <c r="B15" s="26" t="s">
        <v>34</v>
      </c>
      <c r="C15" s="27">
        <v>117</v>
      </c>
      <c r="D15" s="27">
        <v>5</v>
      </c>
    </row>
    <row r="16" spans="1:4" x14ac:dyDescent="0.25">
      <c r="A16" s="6">
        <v>10</v>
      </c>
      <c r="B16" s="26" t="s">
        <v>32</v>
      </c>
      <c r="C16" s="27">
        <v>116</v>
      </c>
      <c r="D16" s="27">
        <v>6</v>
      </c>
    </row>
    <row r="17" spans="1:4" x14ac:dyDescent="0.25">
      <c r="A17" s="6">
        <v>11</v>
      </c>
      <c r="B17" s="26" t="s">
        <v>38</v>
      </c>
      <c r="C17" s="27">
        <v>116</v>
      </c>
      <c r="D17" s="27">
        <v>6</v>
      </c>
    </row>
    <row r="18" spans="1:4" x14ac:dyDescent="0.25">
      <c r="A18" s="6">
        <v>12</v>
      </c>
      <c r="B18" s="26" t="s">
        <v>35</v>
      </c>
      <c r="C18" s="27">
        <v>116</v>
      </c>
      <c r="D18" s="27">
        <v>6</v>
      </c>
    </row>
    <row r="19" spans="1:4" ht="37.5" x14ac:dyDescent="0.25">
      <c r="A19" s="6">
        <v>13</v>
      </c>
      <c r="B19" s="26" t="s">
        <v>40</v>
      </c>
      <c r="C19" s="27">
        <v>113</v>
      </c>
      <c r="D19" s="27">
        <v>7</v>
      </c>
    </row>
    <row r="20" spans="1:4" x14ac:dyDescent="0.25">
      <c r="A20" s="6">
        <v>14</v>
      </c>
      <c r="B20" s="26" t="s">
        <v>36</v>
      </c>
      <c r="C20" s="27">
        <v>112</v>
      </c>
      <c r="D20" s="27">
        <v>8</v>
      </c>
    </row>
    <row r="21" spans="1:4" ht="37.5" x14ac:dyDescent="0.25">
      <c r="A21" s="6">
        <v>15</v>
      </c>
      <c r="B21" s="26" t="s">
        <v>39</v>
      </c>
      <c r="C21" s="27">
        <v>111</v>
      </c>
      <c r="D21" s="27">
        <v>9</v>
      </c>
    </row>
    <row r="23" spans="1:4" s="2" customFormat="1" x14ac:dyDescent="0.25">
      <c r="B23" s="20"/>
      <c r="C23" s="4"/>
      <c r="D23" s="4"/>
    </row>
  </sheetData>
  <customSheetViews>
    <customSheetView guid="{6A3FF4B0-559E-41CD-9B9B-04C434A106B0}" showPageBreaks="1" printArea="1">
      <selection activeCell="C25" sqref="C25"/>
      <pageMargins left="0.32" right="0.31496062992125984" top="0.35433070866141736" bottom="0.82677165354330717" header="0.31496062992125984" footer="0.31496062992125984"/>
      <pageSetup paperSize="9" scale="95" orientation="portrait" r:id="rId1"/>
    </customSheetView>
    <customSheetView guid="{6C31A816-7340-44BA-B853-514AE01EA503}" fitToPage="1" showRuler="0">
      <selection activeCell="H9" sqref="H9"/>
      <pageMargins left="0.51181102362204722" right="0.31496062992125984" top="0.35433070866141736" bottom="0.35433070866141736" header="0.31496062992125984" footer="0.31496062992125984"/>
      <pageSetup paperSize="9" orientation="portrait" r:id="rId2"/>
      <headerFooter alignWithMargins="0"/>
    </customSheetView>
    <customSheetView guid="{A86288AA-7408-4BEA-BD31-9D4920201AFB}" showPageBreaks="1" fitToPage="1" showRuler="0">
      <selection activeCell="H9" sqref="H9"/>
      <pageMargins left="0.51181102362204722" right="0.31496062992125984" top="0.35433070866141736" bottom="0.35433070866141736" header="0.31496062992125984" footer="0.31496062992125984"/>
      <pageSetup paperSize="9" scale="51" orientation="portrait" r:id="rId3"/>
      <headerFooter alignWithMargins="0"/>
    </customSheetView>
    <customSheetView guid="{E666601F-B760-45FB-8543-E8946012155C}" showPageBreaks="1">
      <selection activeCell="F20" sqref="F20"/>
      <pageMargins left="0.32" right="0.31496062992125984" top="0.35433070866141736" bottom="0.82677165354330717" header="0.31496062992125984" footer="0.31496062992125984"/>
      <pageSetup paperSize="9" scale="95" orientation="portrait" r:id="rId4"/>
    </customSheetView>
    <customSheetView guid="{FDCB838F-7D2D-4738-9087-B9A5DC34CAAF}">
      <selection activeCell="A3" sqref="A3"/>
      <pageMargins left="0.32" right="0.31496062992125984" top="0.35433070866141736" bottom="0.82677165354330717" header="0.31496062992125984" footer="0.31496062992125984"/>
      <pageSetup paperSize="9" scale="95" orientation="portrait" r:id="rId5"/>
    </customSheetView>
    <customSheetView guid="{ED34F8E7-C60B-4719-88F8-460F9E1A9D45}">
      <selection activeCell="A3" sqref="A3"/>
      <pageMargins left="0.32" right="0.31496062992125984" top="0.35433070866141736" bottom="0.82677165354330717" header="0.31496062992125984" footer="0.31496062992125984"/>
      <pageSetup paperSize="9" scale="95" orientation="portrait" r:id="rId6"/>
    </customSheetView>
  </customSheetViews>
  <mergeCells count="2">
    <mergeCell ref="A2:D2"/>
    <mergeCell ref="A4:D4"/>
  </mergeCells>
  <phoneticPr fontId="7" type="noConversion"/>
  <pageMargins left="0.32" right="0.31496062992125984" top="0.35433070866141736" bottom="0.82677165354330717" header="0.31496062992125984" footer="0.31496062992125984"/>
  <pageSetup paperSize="9" scale="95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48" zoomScaleNormal="48" workbookViewId="0">
      <selection activeCell="W11" sqref="W11"/>
    </sheetView>
  </sheetViews>
  <sheetFormatPr defaultColWidth="19.28515625" defaultRowHeight="23.25" x14ac:dyDescent="0.35"/>
  <cols>
    <col min="1" max="1" width="6.28515625" style="10" customWidth="1"/>
    <col min="2" max="2" width="44.7109375" style="10" customWidth="1"/>
    <col min="3" max="3" width="24.42578125" style="10" customWidth="1"/>
    <col min="4" max="4" width="28.7109375" style="10" customWidth="1"/>
    <col min="5" max="5" width="37.140625" style="10" customWidth="1"/>
    <col min="6" max="6" width="29.85546875" style="10" customWidth="1"/>
    <col min="7" max="7" width="32.7109375" style="10" customWidth="1"/>
    <col min="8" max="8" width="29.42578125" style="10" customWidth="1"/>
    <col min="9" max="9" width="24.42578125" style="19" customWidth="1"/>
    <col min="10" max="10" width="23.5703125" style="10" customWidth="1"/>
    <col min="11" max="11" width="31.28515625" style="10" customWidth="1"/>
    <col min="12" max="12" width="34.42578125" style="10" customWidth="1"/>
    <col min="13" max="13" width="46.42578125" style="10" customWidth="1"/>
    <col min="14" max="14" width="39.7109375" style="10" customWidth="1"/>
    <col min="15" max="15" width="35" style="10" hidden="1" customWidth="1"/>
    <col min="16" max="16" width="32.85546875" style="10" customWidth="1"/>
    <col min="17" max="17" width="30.28515625" style="10" customWidth="1"/>
    <col min="18" max="18" width="0.28515625" style="10" customWidth="1"/>
    <col min="19" max="19" width="34.28515625" style="10" customWidth="1"/>
    <col min="20" max="20" width="30.28515625" style="10" customWidth="1"/>
    <col min="21" max="21" width="31" style="10" hidden="1" customWidth="1"/>
    <col min="22" max="22" width="19.7109375" style="18" customWidth="1"/>
    <col min="23" max="23" width="18.140625" style="10" customWidth="1"/>
    <col min="24" max="16384" width="19.28515625" style="10"/>
  </cols>
  <sheetData>
    <row r="1" spans="1:23" ht="57" customHeight="1" x14ac:dyDescent="0.35">
      <c r="C1" s="32" t="s">
        <v>51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11"/>
      <c r="P1" s="11"/>
      <c r="Q1" s="11"/>
      <c r="R1" s="11"/>
      <c r="S1" s="11"/>
      <c r="T1" s="11"/>
      <c r="U1" s="11"/>
      <c r="V1" s="12"/>
      <c r="W1" s="11"/>
    </row>
    <row r="2" spans="1:23" s="13" customFormat="1" ht="85.5" customHeight="1" x14ac:dyDescent="0.25">
      <c r="A2" s="33" t="s">
        <v>0</v>
      </c>
      <c r="B2" s="33" t="s">
        <v>1</v>
      </c>
      <c r="C2" s="33" t="s">
        <v>2</v>
      </c>
      <c r="D2" s="33"/>
      <c r="E2" s="33"/>
      <c r="F2" s="33"/>
      <c r="G2" s="33"/>
      <c r="H2" s="33"/>
      <c r="I2" s="33"/>
      <c r="J2" s="33"/>
      <c r="K2" s="33"/>
      <c r="L2" s="33" t="s">
        <v>3</v>
      </c>
      <c r="M2" s="33"/>
      <c r="N2" s="33"/>
      <c r="O2" s="33"/>
      <c r="P2" s="33"/>
      <c r="Q2" s="33" t="s">
        <v>4</v>
      </c>
      <c r="R2" s="33"/>
      <c r="S2" s="33"/>
      <c r="T2" s="33"/>
      <c r="U2" s="33"/>
      <c r="V2" s="30" t="s">
        <v>49</v>
      </c>
      <c r="W2" s="31" t="s">
        <v>5</v>
      </c>
    </row>
    <row r="3" spans="1:23" s="13" customFormat="1" ht="333" customHeight="1" x14ac:dyDescent="0.25">
      <c r="A3" s="33"/>
      <c r="B3" s="33"/>
      <c r="C3" s="9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9" t="s">
        <v>15</v>
      </c>
      <c r="M3" s="9" t="s">
        <v>41</v>
      </c>
      <c r="N3" s="9" t="s">
        <v>16</v>
      </c>
      <c r="O3" s="9" t="s">
        <v>17</v>
      </c>
      <c r="P3" s="9" t="s">
        <v>18</v>
      </c>
      <c r="Q3" s="14" t="s">
        <v>19</v>
      </c>
      <c r="R3" s="14" t="s">
        <v>20</v>
      </c>
      <c r="S3" s="14" t="s">
        <v>21</v>
      </c>
      <c r="T3" s="14" t="s">
        <v>22</v>
      </c>
      <c r="U3" s="14" t="s">
        <v>23</v>
      </c>
      <c r="V3" s="30"/>
      <c r="W3" s="31"/>
    </row>
    <row r="4" spans="1:23" s="17" customFormat="1" ht="141" customHeight="1" x14ac:dyDescent="0.25">
      <c r="A4" s="15"/>
      <c r="B4" s="16"/>
      <c r="C4" s="9" t="s">
        <v>25</v>
      </c>
      <c r="D4" s="1" t="s">
        <v>24</v>
      </c>
      <c r="E4" s="1" t="s">
        <v>24</v>
      </c>
      <c r="F4" s="1" t="s">
        <v>24</v>
      </c>
      <c r="G4" s="1" t="s">
        <v>24</v>
      </c>
      <c r="H4" s="1" t="s">
        <v>24</v>
      </c>
      <c r="I4" s="1" t="s">
        <v>25</v>
      </c>
      <c r="J4" s="1" t="s">
        <v>24</v>
      </c>
      <c r="K4" s="1" t="s">
        <v>24</v>
      </c>
      <c r="L4" s="9" t="s">
        <v>26</v>
      </c>
      <c r="M4" s="9" t="s">
        <v>27</v>
      </c>
      <c r="N4" s="9" t="s">
        <v>26</v>
      </c>
      <c r="O4" s="9" t="s">
        <v>28</v>
      </c>
      <c r="P4" s="9" t="s">
        <v>25</v>
      </c>
      <c r="Q4" s="9" t="s">
        <v>25</v>
      </c>
      <c r="R4" s="9" t="s">
        <v>25</v>
      </c>
      <c r="S4" s="9" t="s">
        <v>25</v>
      </c>
      <c r="T4" s="9" t="s">
        <v>25</v>
      </c>
      <c r="U4" s="9" t="s">
        <v>25</v>
      </c>
      <c r="V4" s="30"/>
      <c r="W4" s="31"/>
    </row>
    <row r="5" spans="1:23" ht="46.5" x14ac:dyDescent="0.35">
      <c r="A5" s="1">
        <v>1</v>
      </c>
      <c r="B5" s="24" t="s">
        <v>30</v>
      </c>
      <c r="C5" s="22">
        <v>10</v>
      </c>
      <c r="D5" s="22">
        <v>10</v>
      </c>
      <c r="E5" s="22">
        <v>10</v>
      </c>
      <c r="F5" s="22">
        <v>6</v>
      </c>
      <c r="G5" s="22">
        <v>4</v>
      </c>
      <c r="H5" s="22">
        <v>5</v>
      </c>
      <c r="I5" s="22">
        <v>10</v>
      </c>
      <c r="J5" s="22">
        <v>8</v>
      </c>
      <c r="K5" s="22">
        <v>8</v>
      </c>
      <c r="L5" s="23">
        <v>5</v>
      </c>
      <c r="M5" s="23">
        <v>10</v>
      </c>
      <c r="N5" s="23">
        <v>5</v>
      </c>
      <c r="O5" s="21"/>
      <c r="P5" s="22">
        <v>5</v>
      </c>
      <c r="Q5" s="22">
        <v>10</v>
      </c>
      <c r="R5" s="21"/>
      <c r="S5" s="22">
        <v>10</v>
      </c>
      <c r="T5" s="22">
        <v>5</v>
      </c>
      <c r="U5" s="21"/>
      <c r="V5" s="25">
        <f>SUM(C5:U5)</f>
        <v>121</v>
      </c>
      <c r="W5" s="1">
        <v>1</v>
      </c>
    </row>
    <row r="6" spans="1:23" x14ac:dyDescent="0.35">
      <c r="A6" s="1">
        <v>2</v>
      </c>
      <c r="B6" s="24" t="s">
        <v>29</v>
      </c>
      <c r="C6" s="22">
        <v>10</v>
      </c>
      <c r="D6" s="22">
        <v>10</v>
      </c>
      <c r="E6" s="22">
        <v>10</v>
      </c>
      <c r="F6" s="22">
        <v>6</v>
      </c>
      <c r="G6" s="22">
        <v>4</v>
      </c>
      <c r="H6" s="22">
        <v>5</v>
      </c>
      <c r="I6" s="22">
        <v>10</v>
      </c>
      <c r="J6" s="22">
        <v>8</v>
      </c>
      <c r="K6" s="22">
        <v>8</v>
      </c>
      <c r="L6" s="23">
        <v>5</v>
      </c>
      <c r="M6" s="23">
        <v>10</v>
      </c>
      <c r="N6" s="23">
        <v>5</v>
      </c>
      <c r="O6" s="21"/>
      <c r="P6" s="22">
        <v>5</v>
      </c>
      <c r="Q6" s="22">
        <v>9</v>
      </c>
      <c r="R6" s="21"/>
      <c r="S6" s="22">
        <v>10</v>
      </c>
      <c r="T6" s="22">
        <v>5</v>
      </c>
      <c r="U6" s="21"/>
      <c r="V6" s="25">
        <f t="shared" ref="V6:V19" si="0">SUM(C6:U6)</f>
        <v>120</v>
      </c>
      <c r="W6" s="1">
        <v>2</v>
      </c>
    </row>
    <row r="7" spans="1:23" x14ac:dyDescent="0.35">
      <c r="A7" s="1">
        <v>3</v>
      </c>
      <c r="B7" s="24" t="s">
        <v>37</v>
      </c>
      <c r="C7" s="22">
        <v>10</v>
      </c>
      <c r="D7" s="22">
        <v>10</v>
      </c>
      <c r="E7" s="22">
        <v>10</v>
      </c>
      <c r="F7" s="22">
        <v>6</v>
      </c>
      <c r="G7" s="22">
        <v>4</v>
      </c>
      <c r="H7" s="22">
        <v>5</v>
      </c>
      <c r="I7" s="22">
        <v>10</v>
      </c>
      <c r="J7" s="22">
        <v>8</v>
      </c>
      <c r="K7" s="22">
        <v>7</v>
      </c>
      <c r="L7" s="23">
        <v>5</v>
      </c>
      <c r="M7" s="23">
        <v>10</v>
      </c>
      <c r="N7" s="23">
        <v>5</v>
      </c>
      <c r="O7" s="21"/>
      <c r="P7" s="22">
        <v>5</v>
      </c>
      <c r="Q7" s="22">
        <v>10</v>
      </c>
      <c r="R7" s="21"/>
      <c r="S7" s="22">
        <v>10</v>
      </c>
      <c r="T7" s="22">
        <v>5</v>
      </c>
      <c r="U7" s="21"/>
      <c r="V7" s="25">
        <f t="shared" si="0"/>
        <v>120</v>
      </c>
      <c r="W7" s="1">
        <v>2</v>
      </c>
    </row>
    <row r="8" spans="1:23" x14ac:dyDescent="0.35">
      <c r="A8" s="1">
        <v>4</v>
      </c>
      <c r="B8" s="24" t="s">
        <v>43</v>
      </c>
      <c r="C8" s="22">
        <v>10</v>
      </c>
      <c r="D8" s="22">
        <v>10</v>
      </c>
      <c r="E8" s="22">
        <v>10</v>
      </c>
      <c r="F8" s="22">
        <v>6</v>
      </c>
      <c r="G8" s="22">
        <v>4</v>
      </c>
      <c r="H8" s="22">
        <v>4</v>
      </c>
      <c r="I8" s="22">
        <v>10</v>
      </c>
      <c r="J8" s="22">
        <v>8</v>
      </c>
      <c r="K8" s="22">
        <v>8</v>
      </c>
      <c r="L8" s="23">
        <v>5</v>
      </c>
      <c r="M8" s="23">
        <v>10</v>
      </c>
      <c r="N8" s="23">
        <v>5</v>
      </c>
      <c r="O8" s="21"/>
      <c r="P8" s="22">
        <v>5</v>
      </c>
      <c r="Q8" s="22">
        <v>9</v>
      </c>
      <c r="R8" s="21"/>
      <c r="S8" s="22">
        <v>10</v>
      </c>
      <c r="T8" s="22">
        <v>5</v>
      </c>
      <c r="U8" s="21"/>
      <c r="V8" s="25">
        <f t="shared" si="0"/>
        <v>119</v>
      </c>
      <c r="W8" s="1">
        <v>3</v>
      </c>
    </row>
    <row r="9" spans="1:23" x14ac:dyDescent="0.35">
      <c r="A9" s="1">
        <v>5</v>
      </c>
      <c r="B9" s="24" t="s">
        <v>45</v>
      </c>
      <c r="C9" s="22">
        <v>10</v>
      </c>
      <c r="D9" s="22">
        <v>10</v>
      </c>
      <c r="E9" s="22">
        <v>10</v>
      </c>
      <c r="F9" s="22">
        <v>6</v>
      </c>
      <c r="G9" s="22">
        <v>4</v>
      </c>
      <c r="H9" s="22">
        <v>4</v>
      </c>
      <c r="I9" s="22">
        <v>10</v>
      </c>
      <c r="J9" s="22">
        <v>8</v>
      </c>
      <c r="K9" s="22">
        <v>8</v>
      </c>
      <c r="L9" s="23">
        <v>5</v>
      </c>
      <c r="M9" s="23">
        <v>10</v>
      </c>
      <c r="N9" s="23">
        <v>5</v>
      </c>
      <c r="O9" s="21"/>
      <c r="P9" s="22">
        <v>5</v>
      </c>
      <c r="Q9" s="22">
        <v>9</v>
      </c>
      <c r="R9" s="21"/>
      <c r="S9" s="22">
        <v>10</v>
      </c>
      <c r="T9" s="22">
        <v>5</v>
      </c>
      <c r="U9" s="21"/>
      <c r="V9" s="25">
        <f t="shared" si="0"/>
        <v>119</v>
      </c>
      <c r="W9" s="1">
        <v>3</v>
      </c>
    </row>
    <row r="10" spans="1:23" x14ac:dyDescent="0.35">
      <c r="A10" s="1">
        <v>6</v>
      </c>
      <c r="B10" s="24" t="s">
        <v>33</v>
      </c>
      <c r="C10" s="22">
        <v>10</v>
      </c>
      <c r="D10" s="22">
        <v>10</v>
      </c>
      <c r="E10" s="22">
        <v>10</v>
      </c>
      <c r="F10" s="22">
        <v>6</v>
      </c>
      <c r="G10" s="22">
        <v>4</v>
      </c>
      <c r="H10" s="22">
        <v>4</v>
      </c>
      <c r="I10" s="22">
        <v>10</v>
      </c>
      <c r="J10" s="22">
        <v>8</v>
      </c>
      <c r="K10" s="22">
        <v>7</v>
      </c>
      <c r="L10" s="23">
        <v>5</v>
      </c>
      <c r="M10" s="23">
        <v>10</v>
      </c>
      <c r="N10" s="23">
        <v>5</v>
      </c>
      <c r="O10" s="21"/>
      <c r="P10" s="22">
        <v>5</v>
      </c>
      <c r="Q10" s="22">
        <v>10</v>
      </c>
      <c r="R10" s="21"/>
      <c r="S10" s="22">
        <v>10</v>
      </c>
      <c r="T10" s="22">
        <v>5</v>
      </c>
      <c r="U10" s="21"/>
      <c r="V10" s="25">
        <f t="shared" si="0"/>
        <v>119</v>
      </c>
      <c r="W10" s="1">
        <v>3</v>
      </c>
    </row>
    <row r="11" spans="1:23" x14ac:dyDescent="0.35">
      <c r="A11" s="1">
        <v>7</v>
      </c>
      <c r="B11" s="24" t="s">
        <v>44</v>
      </c>
      <c r="C11" s="22">
        <v>10</v>
      </c>
      <c r="D11" s="22">
        <v>10</v>
      </c>
      <c r="E11" s="22">
        <v>10</v>
      </c>
      <c r="F11" s="22">
        <v>6</v>
      </c>
      <c r="G11" s="22">
        <v>4</v>
      </c>
      <c r="H11" s="22">
        <v>4</v>
      </c>
      <c r="I11" s="22">
        <v>10</v>
      </c>
      <c r="J11" s="22">
        <v>8</v>
      </c>
      <c r="K11" s="22">
        <v>7</v>
      </c>
      <c r="L11" s="23">
        <v>5</v>
      </c>
      <c r="M11" s="23">
        <v>10</v>
      </c>
      <c r="N11" s="23">
        <v>5</v>
      </c>
      <c r="O11" s="21"/>
      <c r="P11" s="22">
        <v>5</v>
      </c>
      <c r="Q11" s="22">
        <v>9</v>
      </c>
      <c r="R11" s="21"/>
      <c r="S11" s="22">
        <v>10</v>
      </c>
      <c r="T11" s="22">
        <v>5</v>
      </c>
      <c r="U11" s="21"/>
      <c r="V11" s="25">
        <f t="shared" si="0"/>
        <v>118</v>
      </c>
      <c r="W11" s="1">
        <v>4</v>
      </c>
    </row>
    <row r="12" spans="1:23" x14ac:dyDescent="0.35">
      <c r="A12" s="1">
        <v>8</v>
      </c>
      <c r="B12" s="24" t="s">
        <v>31</v>
      </c>
      <c r="C12" s="22">
        <v>10</v>
      </c>
      <c r="D12" s="22">
        <v>10</v>
      </c>
      <c r="E12" s="22">
        <v>10</v>
      </c>
      <c r="F12" s="22">
        <v>6</v>
      </c>
      <c r="G12" s="22">
        <v>4</v>
      </c>
      <c r="H12" s="22">
        <v>4</v>
      </c>
      <c r="I12" s="22">
        <v>10</v>
      </c>
      <c r="J12" s="22">
        <v>8</v>
      </c>
      <c r="K12" s="22">
        <v>7</v>
      </c>
      <c r="L12" s="23">
        <v>5</v>
      </c>
      <c r="M12" s="23">
        <v>10</v>
      </c>
      <c r="N12" s="23">
        <v>5</v>
      </c>
      <c r="O12" s="21"/>
      <c r="P12" s="22">
        <v>5</v>
      </c>
      <c r="Q12" s="22">
        <v>9</v>
      </c>
      <c r="R12" s="21"/>
      <c r="S12" s="22">
        <v>10</v>
      </c>
      <c r="T12" s="22">
        <v>5</v>
      </c>
      <c r="U12" s="21"/>
      <c r="V12" s="25">
        <f t="shared" si="0"/>
        <v>118</v>
      </c>
      <c r="W12" s="1">
        <v>4</v>
      </c>
    </row>
    <row r="13" spans="1:23" x14ac:dyDescent="0.35">
      <c r="A13" s="1">
        <v>9</v>
      </c>
      <c r="B13" s="24" t="s">
        <v>34</v>
      </c>
      <c r="C13" s="22">
        <v>10</v>
      </c>
      <c r="D13" s="22">
        <v>10</v>
      </c>
      <c r="E13" s="22">
        <v>10</v>
      </c>
      <c r="F13" s="22">
        <v>6</v>
      </c>
      <c r="G13" s="22">
        <v>4</v>
      </c>
      <c r="H13" s="22">
        <v>3</v>
      </c>
      <c r="I13" s="22">
        <v>10</v>
      </c>
      <c r="J13" s="22">
        <v>8</v>
      </c>
      <c r="K13" s="22">
        <v>6</v>
      </c>
      <c r="L13" s="23">
        <v>5</v>
      </c>
      <c r="M13" s="23">
        <v>10</v>
      </c>
      <c r="N13" s="23">
        <v>5</v>
      </c>
      <c r="O13" s="21"/>
      <c r="P13" s="22">
        <v>5</v>
      </c>
      <c r="Q13" s="22">
        <v>10</v>
      </c>
      <c r="R13" s="21"/>
      <c r="S13" s="22">
        <v>10</v>
      </c>
      <c r="T13" s="22">
        <v>5</v>
      </c>
      <c r="U13" s="21"/>
      <c r="V13" s="25">
        <f t="shared" si="0"/>
        <v>117</v>
      </c>
      <c r="W13" s="1">
        <v>5</v>
      </c>
    </row>
    <row r="14" spans="1:23" x14ac:dyDescent="0.35">
      <c r="A14" s="1">
        <v>10</v>
      </c>
      <c r="B14" s="24" t="s">
        <v>32</v>
      </c>
      <c r="C14" s="22">
        <v>10</v>
      </c>
      <c r="D14" s="22">
        <v>10</v>
      </c>
      <c r="E14" s="22">
        <v>10</v>
      </c>
      <c r="F14" s="22">
        <v>6</v>
      </c>
      <c r="G14" s="22">
        <v>4</v>
      </c>
      <c r="H14" s="22">
        <v>5</v>
      </c>
      <c r="I14" s="22">
        <v>10</v>
      </c>
      <c r="J14" s="22">
        <v>8</v>
      </c>
      <c r="K14" s="22">
        <v>8</v>
      </c>
      <c r="L14" s="23">
        <v>5</v>
      </c>
      <c r="M14" s="23">
        <v>6</v>
      </c>
      <c r="N14" s="23">
        <v>5</v>
      </c>
      <c r="O14" s="21"/>
      <c r="P14" s="22">
        <v>5</v>
      </c>
      <c r="Q14" s="22">
        <v>9</v>
      </c>
      <c r="R14" s="21"/>
      <c r="S14" s="22">
        <v>10</v>
      </c>
      <c r="T14" s="22">
        <v>5</v>
      </c>
      <c r="U14" s="21"/>
      <c r="V14" s="25">
        <f t="shared" si="0"/>
        <v>116</v>
      </c>
      <c r="W14" s="1">
        <v>6</v>
      </c>
    </row>
    <row r="15" spans="1:23" x14ac:dyDescent="0.35">
      <c r="A15" s="1">
        <v>11</v>
      </c>
      <c r="B15" s="24" t="s">
        <v>38</v>
      </c>
      <c r="C15" s="22">
        <v>10</v>
      </c>
      <c r="D15" s="22">
        <v>10</v>
      </c>
      <c r="E15" s="22">
        <v>10</v>
      </c>
      <c r="F15" s="22">
        <v>6</v>
      </c>
      <c r="G15" s="22">
        <v>4</v>
      </c>
      <c r="H15" s="22">
        <v>3</v>
      </c>
      <c r="I15" s="22">
        <v>10</v>
      </c>
      <c r="J15" s="22">
        <v>8</v>
      </c>
      <c r="K15" s="22">
        <v>6</v>
      </c>
      <c r="L15" s="23">
        <v>5</v>
      </c>
      <c r="M15" s="23">
        <v>10</v>
      </c>
      <c r="N15" s="23">
        <v>5</v>
      </c>
      <c r="O15" s="21"/>
      <c r="P15" s="22">
        <v>5</v>
      </c>
      <c r="Q15" s="22">
        <v>9</v>
      </c>
      <c r="R15" s="21"/>
      <c r="S15" s="22">
        <v>10</v>
      </c>
      <c r="T15" s="22">
        <v>5</v>
      </c>
      <c r="U15" s="21"/>
      <c r="V15" s="25">
        <f t="shared" si="0"/>
        <v>116</v>
      </c>
      <c r="W15" s="1">
        <v>6</v>
      </c>
    </row>
    <row r="16" spans="1:23" x14ac:dyDescent="0.35">
      <c r="A16" s="1">
        <v>12</v>
      </c>
      <c r="B16" s="24" t="s">
        <v>35</v>
      </c>
      <c r="C16" s="22">
        <v>10</v>
      </c>
      <c r="D16" s="22">
        <v>10</v>
      </c>
      <c r="E16" s="22">
        <v>10</v>
      </c>
      <c r="F16" s="22">
        <v>6</v>
      </c>
      <c r="G16" s="22">
        <v>4</v>
      </c>
      <c r="H16" s="22">
        <v>3</v>
      </c>
      <c r="I16" s="22">
        <v>10</v>
      </c>
      <c r="J16" s="22">
        <v>8</v>
      </c>
      <c r="K16" s="22">
        <v>6</v>
      </c>
      <c r="L16" s="23">
        <v>5</v>
      </c>
      <c r="M16" s="23">
        <v>10</v>
      </c>
      <c r="N16" s="23">
        <v>5</v>
      </c>
      <c r="O16" s="21"/>
      <c r="P16" s="22">
        <v>5</v>
      </c>
      <c r="Q16" s="22">
        <v>9</v>
      </c>
      <c r="R16" s="21"/>
      <c r="S16" s="22">
        <v>10</v>
      </c>
      <c r="T16" s="22">
        <v>5</v>
      </c>
      <c r="U16" s="21"/>
      <c r="V16" s="25">
        <f t="shared" si="0"/>
        <v>116</v>
      </c>
      <c r="W16" s="1">
        <v>6</v>
      </c>
    </row>
    <row r="17" spans="1:23" x14ac:dyDescent="0.35">
      <c r="A17" s="1">
        <v>13</v>
      </c>
      <c r="B17" s="24" t="s">
        <v>40</v>
      </c>
      <c r="C17" s="22">
        <v>10</v>
      </c>
      <c r="D17" s="22">
        <v>5</v>
      </c>
      <c r="E17" s="22">
        <v>10</v>
      </c>
      <c r="F17" s="22">
        <v>6</v>
      </c>
      <c r="G17" s="22">
        <v>4</v>
      </c>
      <c r="H17" s="22">
        <v>3</v>
      </c>
      <c r="I17" s="22">
        <v>10</v>
      </c>
      <c r="J17" s="22">
        <v>8</v>
      </c>
      <c r="K17" s="22">
        <v>7</v>
      </c>
      <c r="L17" s="23">
        <v>5</v>
      </c>
      <c r="M17" s="23">
        <v>10</v>
      </c>
      <c r="N17" s="23">
        <v>5</v>
      </c>
      <c r="O17" s="21"/>
      <c r="P17" s="22">
        <v>5</v>
      </c>
      <c r="Q17" s="22">
        <v>10</v>
      </c>
      <c r="R17" s="21"/>
      <c r="S17" s="22">
        <v>10</v>
      </c>
      <c r="T17" s="22">
        <v>5</v>
      </c>
      <c r="U17" s="21"/>
      <c r="V17" s="25">
        <f t="shared" si="0"/>
        <v>113</v>
      </c>
      <c r="W17" s="1">
        <v>7</v>
      </c>
    </row>
    <row r="18" spans="1:23" x14ac:dyDescent="0.35">
      <c r="A18" s="1">
        <v>14</v>
      </c>
      <c r="B18" s="24" t="s">
        <v>36</v>
      </c>
      <c r="C18" s="22">
        <v>10</v>
      </c>
      <c r="D18" s="22">
        <v>10</v>
      </c>
      <c r="E18" s="22">
        <v>10</v>
      </c>
      <c r="F18" s="22">
        <v>6</v>
      </c>
      <c r="G18" s="22">
        <v>4</v>
      </c>
      <c r="H18" s="22">
        <v>3</v>
      </c>
      <c r="I18" s="22">
        <v>10</v>
      </c>
      <c r="J18" s="22">
        <v>8</v>
      </c>
      <c r="K18" s="22">
        <v>6</v>
      </c>
      <c r="L18" s="23">
        <v>5</v>
      </c>
      <c r="M18" s="23">
        <v>6</v>
      </c>
      <c r="N18" s="23">
        <v>5</v>
      </c>
      <c r="O18" s="21"/>
      <c r="P18" s="22">
        <v>5</v>
      </c>
      <c r="Q18" s="22">
        <v>9</v>
      </c>
      <c r="R18" s="21"/>
      <c r="S18" s="22">
        <v>10</v>
      </c>
      <c r="T18" s="22">
        <v>5</v>
      </c>
      <c r="U18" s="21"/>
      <c r="V18" s="25">
        <f t="shared" si="0"/>
        <v>112</v>
      </c>
      <c r="W18" s="1">
        <v>8</v>
      </c>
    </row>
    <row r="19" spans="1:23" x14ac:dyDescent="0.35">
      <c r="A19" s="1">
        <v>15</v>
      </c>
      <c r="B19" s="24" t="s">
        <v>39</v>
      </c>
      <c r="C19" s="22">
        <v>10</v>
      </c>
      <c r="D19" s="22">
        <v>5</v>
      </c>
      <c r="E19" s="22">
        <v>10</v>
      </c>
      <c r="F19" s="22">
        <v>6</v>
      </c>
      <c r="G19" s="22">
        <v>4</v>
      </c>
      <c r="H19" s="22">
        <v>3</v>
      </c>
      <c r="I19" s="22">
        <v>10</v>
      </c>
      <c r="J19" s="22">
        <v>8</v>
      </c>
      <c r="K19" s="22">
        <v>6</v>
      </c>
      <c r="L19" s="23">
        <v>5</v>
      </c>
      <c r="M19" s="23">
        <v>10</v>
      </c>
      <c r="N19" s="23">
        <v>5</v>
      </c>
      <c r="O19" s="21"/>
      <c r="P19" s="22">
        <v>5</v>
      </c>
      <c r="Q19" s="22">
        <v>9</v>
      </c>
      <c r="R19" s="21"/>
      <c r="S19" s="22">
        <v>10</v>
      </c>
      <c r="T19" s="22">
        <v>5</v>
      </c>
      <c r="U19" s="21"/>
      <c r="V19" s="25">
        <f t="shared" si="0"/>
        <v>111</v>
      </c>
      <c r="W19" s="1">
        <v>9</v>
      </c>
    </row>
    <row r="21" spans="1:23" x14ac:dyDescent="0.35">
      <c r="I21" s="10"/>
    </row>
  </sheetData>
  <mergeCells count="8">
    <mergeCell ref="V2:V4"/>
    <mergeCell ref="W2:W4"/>
    <mergeCell ref="C1:N1"/>
    <mergeCell ref="A2:A3"/>
    <mergeCell ref="B2:B3"/>
    <mergeCell ref="C2:K2"/>
    <mergeCell ref="L2:P2"/>
    <mergeCell ref="Q2:U2"/>
  </mergeCells>
  <pageMargins left="0.70866141732283472" right="0.70866141732283472" top="0.74803149606299213" bottom="0.74803149606299213" header="0.31496062992125984" footer="0.31496062992125984"/>
  <pageSetup paperSize="9" scale="4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Рейтинг детские</vt:lpstr>
      <vt:lpstr>Детские</vt:lpstr>
      <vt:lpstr>'Рейтинг детские'!Область_печати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Priceboard</cp:lastModifiedBy>
  <cp:lastPrinted>2016-12-26T05:51:49Z</cp:lastPrinted>
  <dcterms:created xsi:type="dcterms:W3CDTF">2013-11-05T07:09:46Z</dcterms:created>
  <dcterms:modified xsi:type="dcterms:W3CDTF">2018-11-25T15:16:28Z</dcterms:modified>
</cp:coreProperties>
</file>