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90" windowWidth="15255" windowHeight="8955"/>
  </bookViews>
  <sheets>
    <sheet name="2025" sheetId="9" r:id="rId1"/>
  </sheets>
  <calcPr calcId="125725" refMode="R1C1"/>
</workbook>
</file>

<file path=xl/calcChain.xml><?xml version="1.0" encoding="utf-8"?>
<calcChain xmlns="http://schemas.openxmlformats.org/spreadsheetml/2006/main">
  <c r="D7" i="9"/>
  <c r="D6"/>
  <c r="D5"/>
  <c r="D4"/>
</calcChain>
</file>

<file path=xl/sharedStrings.xml><?xml version="1.0" encoding="utf-8"?>
<sst xmlns="http://schemas.openxmlformats.org/spreadsheetml/2006/main" count="71" uniqueCount="49">
  <si>
    <t>Полное  наименование учреждения</t>
  </si>
  <si>
    <t>Занимаемая должность</t>
  </si>
  <si>
    <t>ФИО</t>
  </si>
  <si>
    <t>Директор</t>
  </si>
  <si>
    <t>Главный бухгалтер</t>
  </si>
  <si>
    <t>Заместитель директора</t>
  </si>
  <si>
    <t>ГКУСО ВО "Владимирский социально-реабилитационный центр для несовершеннолетних"</t>
  </si>
  <si>
    <t>Мачинскене Татьяна Анатольевна</t>
  </si>
  <si>
    <t>Шашкина Наталья Сергеевна</t>
  </si>
  <si>
    <t>ГКУСО ВО "Гусь-Хрустальный СРЦН"</t>
  </si>
  <si>
    <t>Ивашина Алла Викторовна</t>
  </si>
  <si>
    <t>Овсянникова Наталья Викторовна</t>
  </si>
  <si>
    <t>Кузьмина Елена Юрьевна</t>
  </si>
  <si>
    <t>ГКУСО ВО "Гороховецкий социально-реабилитационный центр для несовершеннолетних "Семья"</t>
  </si>
  <si>
    <t>ГКУСО ВО "Камешковский социально-реабилитационный центр социального обслуживания"</t>
  </si>
  <si>
    <t>Мокина Ирина Вячеславовна</t>
  </si>
  <si>
    <t>Аскерова Наталья Александровна</t>
  </si>
  <si>
    <t>ГКУСО ВО "Ковровский социально-реабилитационный центр для несовершеннолетних"</t>
  </si>
  <si>
    <t>Саблина Юлия Алексеевна</t>
  </si>
  <si>
    <t>Краус Татьяна Николаевна</t>
  </si>
  <si>
    <t>ГКУСО ВО "Муромский социально-реабилитационный центр для несовершеннолетних"</t>
  </si>
  <si>
    <t>Столярова Елена Владимировна</t>
  </si>
  <si>
    <t>Шишкина Елена Юрьевна</t>
  </si>
  <si>
    <t>ГКУСО ВО "Муромский реабилитационный центр для детей и подростков с ограниченными возможностями"</t>
  </si>
  <si>
    <t>Худова Елена Алексеевна</t>
  </si>
  <si>
    <t>Колганов Сергей Олегович</t>
  </si>
  <si>
    <t>Смирнова Вера Вячеславовна</t>
  </si>
  <si>
    <t>ГКУСО ВО "Меленковский социально-реабилитационный центр для несовершеннолетних"</t>
  </si>
  <si>
    <t>ГКУСО ВО "Собинский социально-реабилитационный центр для несовершеннолетних"</t>
  </si>
  <si>
    <t>Игнатьева Наталья Викторовна</t>
  </si>
  <si>
    <t>Отвечалова Валентина Сергеевна</t>
  </si>
  <si>
    <t>Петрова Ирина Евгеньевна</t>
  </si>
  <si>
    <t>Оханова Мария Борисовна</t>
  </si>
  <si>
    <t>Смирнова Анна Алексеевна</t>
  </si>
  <si>
    <t>Карташова Инна Федоровна</t>
  </si>
  <si>
    <t>Гавриков Иван Виктрович</t>
  </si>
  <si>
    <t>Каретникова Оксана Станислававовна</t>
  </si>
  <si>
    <t>Информация о рассчитываемой за 2025 календарный год среднемесячной заработной плате  руководителей по СРЦН</t>
  </si>
  <si>
    <t>Заместитель директора по общим вопросам</t>
  </si>
  <si>
    <t>Долганов Филипп Максимович</t>
  </si>
  <si>
    <t>01.01.2026-26.06.2026</t>
  </si>
  <si>
    <t>01.01.2025-11.04.2025</t>
  </si>
  <si>
    <t>Морозова Нина Михайловна</t>
  </si>
  <si>
    <t>05.05.2025-31.12.2025</t>
  </si>
  <si>
    <t>Кикеева Светлана Изосимовна</t>
  </si>
  <si>
    <t>Горшкова Ольга Андреевна</t>
  </si>
  <si>
    <t>Среднемесячная заработная плата за 2025 год, рублей</t>
  </si>
  <si>
    <t>Период работы в должности, в случае, если за 2025 год работник отработал неполный календарный год</t>
  </si>
  <si>
    <t>04.08.2025-31.12.2025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</si>
</sst>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zoomScaleNormal="100" workbookViewId="0">
      <selection activeCell="N10" sqref="N10"/>
    </sheetView>
  </sheetViews>
  <sheetFormatPr defaultColWidth="9.140625" defaultRowHeight="15.75"/>
  <cols>
    <col min="1" max="1" width="31" style="3" customWidth="1"/>
    <col min="2" max="2" width="33.28515625" style="3" customWidth="1"/>
    <col min="3" max="3" width="26.140625" style="3" customWidth="1"/>
    <col min="4" max="4" width="18.7109375" style="3" customWidth="1"/>
    <col min="5" max="5" width="25.42578125" style="16" customWidth="1"/>
    <col min="6" max="16384" width="9.140625" style="3"/>
  </cols>
  <sheetData>
    <row r="1" spans="1:5" ht="58.5" customHeight="1">
      <c r="A1" s="18" t="s">
        <v>37</v>
      </c>
      <c r="B1" s="18"/>
      <c r="C1" s="18"/>
      <c r="D1" s="18"/>
      <c r="E1" s="18"/>
    </row>
    <row r="2" spans="1:5" ht="94.5">
      <c r="A2" s="10" t="s">
        <v>0</v>
      </c>
      <c r="B2" s="10" t="s">
        <v>1</v>
      </c>
      <c r="C2" s="10" t="s">
        <v>2</v>
      </c>
      <c r="D2" s="10" t="s">
        <v>46</v>
      </c>
      <c r="E2" s="11" t="s">
        <v>47</v>
      </c>
    </row>
    <row r="3" spans="1:5">
      <c r="A3" s="10">
        <v>1</v>
      </c>
      <c r="B3" s="10">
        <v>2</v>
      </c>
      <c r="C3" s="10">
        <v>3</v>
      </c>
      <c r="D3" s="10">
        <v>4</v>
      </c>
      <c r="E3" s="11">
        <v>5</v>
      </c>
    </row>
    <row r="4" spans="1:5" s="4" customFormat="1" ht="45" customHeight="1">
      <c r="A4" s="17" t="s">
        <v>6</v>
      </c>
      <c r="B4" s="12" t="s">
        <v>3</v>
      </c>
      <c r="C4" s="12" t="s">
        <v>34</v>
      </c>
      <c r="D4" s="1">
        <f>2099979.51/12</f>
        <v>174998.29249999998</v>
      </c>
      <c r="E4" s="11"/>
    </row>
    <row r="5" spans="1:5" s="4" customFormat="1" ht="54" customHeight="1">
      <c r="A5" s="17"/>
      <c r="B5" s="12" t="s">
        <v>5</v>
      </c>
      <c r="C5" s="12" t="s">
        <v>7</v>
      </c>
      <c r="D5" s="1">
        <f>1698346.24/12</f>
        <v>141528.85333333333</v>
      </c>
      <c r="E5" s="11"/>
    </row>
    <row r="6" spans="1:5" s="4" customFormat="1" ht="54" customHeight="1">
      <c r="A6" s="17"/>
      <c r="B6" s="12" t="s">
        <v>38</v>
      </c>
      <c r="C6" s="12" t="s">
        <v>39</v>
      </c>
      <c r="D6" s="1">
        <f>684973.04/5</f>
        <v>136994.60800000001</v>
      </c>
      <c r="E6" s="11" t="s">
        <v>48</v>
      </c>
    </row>
    <row r="7" spans="1:5" s="4" customFormat="1" ht="54" customHeight="1">
      <c r="A7" s="17"/>
      <c r="B7" s="12" t="s">
        <v>4</v>
      </c>
      <c r="C7" s="12" t="s">
        <v>8</v>
      </c>
      <c r="D7" s="1">
        <f>1358260.54/12</f>
        <v>113188.37833333334</v>
      </c>
      <c r="E7" s="11"/>
    </row>
    <row r="8" spans="1:5" s="5" customFormat="1" ht="49.5" customHeight="1">
      <c r="A8" s="17" t="s">
        <v>9</v>
      </c>
      <c r="B8" s="11" t="s">
        <v>3</v>
      </c>
      <c r="C8" s="11" t="s">
        <v>10</v>
      </c>
      <c r="D8" s="2">
        <v>126021.08</v>
      </c>
      <c r="E8" s="11"/>
    </row>
    <row r="9" spans="1:5" s="5" customFormat="1" ht="51" customHeight="1">
      <c r="A9" s="17"/>
      <c r="B9" s="11" t="s">
        <v>5</v>
      </c>
      <c r="C9" s="11" t="s">
        <v>11</v>
      </c>
      <c r="D9" s="2">
        <v>70273.179999999993</v>
      </c>
      <c r="E9" s="11" t="s">
        <v>40</v>
      </c>
    </row>
    <row r="10" spans="1:5" s="5" customFormat="1" ht="52.5" customHeight="1">
      <c r="A10" s="17"/>
      <c r="B10" s="11" t="s">
        <v>4</v>
      </c>
      <c r="C10" s="11" t="s">
        <v>12</v>
      </c>
      <c r="D10" s="2">
        <v>94834.64</v>
      </c>
      <c r="E10" s="11"/>
    </row>
    <row r="11" spans="1:5" s="9" customFormat="1" ht="49.5" customHeight="1">
      <c r="A11" s="17" t="s">
        <v>13</v>
      </c>
      <c r="B11" s="12" t="s">
        <v>3</v>
      </c>
      <c r="C11" s="13" t="s">
        <v>33</v>
      </c>
      <c r="D11" s="14">
        <v>113209.26</v>
      </c>
      <c r="E11" s="19"/>
    </row>
    <row r="12" spans="1:5" s="9" customFormat="1" ht="49.5" customHeight="1">
      <c r="A12" s="17"/>
      <c r="B12" s="12" t="s">
        <v>4</v>
      </c>
      <c r="C12" s="13" t="s">
        <v>35</v>
      </c>
      <c r="D12" s="14">
        <v>101447.53</v>
      </c>
      <c r="E12" s="19"/>
    </row>
    <row r="13" spans="1:5" s="4" customFormat="1" ht="54" customHeight="1">
      <c r="A13" s="17" t="s">
        <v>14</v>
      </c>
      <c r="B13" s="11" t="s">
        <v>3</v>
      </c>
      <c r="C13" s="11" t="s">
        <v>15</v>
      </c>
      <c r="D13" s="14">
        <v>103170.8</v>
      </c>
      <c r="E13" s="11"/>
    </row>
    <row r="14" spans="1:5" s="4" customFormat="1" ht="54" customHeight="1">
      <c r="A14" s="17"/>
      <c r="B14" s="11" t="s">
        <v>5</v>
      </c>
      <c r="C14" s="11" t="s">
        <v>31</v>
      </c>
      <c r="D14" s="14">
        <v>83624.89</v>
      </c>
      <c r="E14" s="11"/>
    </row>
    <row r="15" spans="1:5" s="4" customFormat="1" ht="56.25" customHeight="1">
      <c r="A15" s="17"/>
      <c r="B15" s="11" t="s">
        <v>4</v>
      </c>
      <c r="C15" s="11" t="s">
        <v>16</v>
      </c>
      <c r="D15" s="14">
        <v>84002.05</v>
      </c>
      <c r="E15" s="11"/>
    </row>
    <row r="16" spans="1:5" s="5" customFormat="1" ht="48.75" customHeight="1">
      <c r="A16" s="17" t="s">
        <v>17</v>
      </c>
      <c r="B16" s="11" t="s">
        <v>3</v>
      </c>
      <c r="C16" s="13" t="s">
        <v>18</v>
      </c>
      <c r="D16" s="20">
        <v>112142.05</v>
      </c>
      <c r="E16" s="13"/>
    </row>
    <row r="17" spans="1:5" s="5" customFormat="1" ht="53.25" customHeight="1">
      <c r="A17" s="17"/>
      <c r="B17" s="11" t="s">
        <v>5</v>
      </c>
      <c r="C17" s="13" t="s">
        <v>32</v>
      </c>
      <c r="D17" s="14">
        <v>99412.31</v>
      </c>
      <c r="E17" s="13"/>
    </row>
    <row r="18" spans="1:5" s="5" customFormat="1" ht="53.25" customHeight="1">
      <c r="A18" s="17"/>
      <c r="B18" s="11" t="s">
        <v>4</v>
      </c>
      <c r="C18" s="13" t="s">
        <v>19</v>
      </c>
      <c r="D18" s="14">
        <v>67251.490000000005</v>
      </c>
      <c r="E18" s="13" t="s">
        <v>41</v>
      </c>
    </row>
    <row r="19" spans="1:5" s="5" customFormat="1" ht="57.75" customHeight="1">
      <c r="A19" s="17"/>
      <c r="B19" s="11" t="s">
        <v>4</v>
      </c>
      <c r="C19" s="13" t="s">
        <v>42</v>
      </c>
      <c r="D19" s="14">
        <v>95674.5</v>
      </c>
      <c r="E19" s="13" t="s">
        <v>43</v>
      </c>
    </row>
    <row r="20" spans="1:5" s="5" customFormat="1" ht="51" customHeight="1">
      <c r="A20" s="17" t="s">
        <v>20</v>
      </c>
      <c r="B20" s="12" t="s">
        <v>3</v>
      </c>
      <c r="C20" s="13" t="s">
        <v>21</v>
      </c>
      <c r="D20" s="14">
        <v>89999.69</v>
      </c>
      <c r="E20" s="11"/>
    </row>
    <row r="21" spans="1:5" s="5" customFormat="1" ht="54" customHeight="1">
      <c r="A21" s="17"/>
      <c r="B21" s="12" t="s">
        <v>5</v>
      </c>
      <c r="C21" s="13" t="s">
        <v>22</v>
      </c>
      <c r="D21" s="14">
        <v>99765.75</v>
      </c>
      <c r="E21" s="11"/>
    </row>
    <row r="22" spans="1:5" s="5" customFormat="1" ht="57" customHeight="1">
      <c r="A22" s="17"/>
      <c r="B22" s="12" t="s">
        <v>4</v>
      </c>
      <c r="C22" s="13" t="s">
        <v>36</v>
      </c>
      <c r="D22" s="14">
        <v>86409.7</v>
      </c>
      <c r="E22" s="11"/>
    </row>
    <row r="23" spans="1:5" s="4" customFormat="1" ht="51.75" customHeight="1">
      <c r="A23" s="17" t="s">
        <v>23</v>
      </c>
      <c r="B23" s="11" t="s">
        <v>3</v>
      </c>
      <c r="C23" s="11" t="s">
        <v>24</v>
      </c>
      <c r="D23" s="2">
        <v>106807.36</v>
      </c>
      <c r="E23" s="11"/>
    </row>
    <row r="24" spans="1:5" s="4" customFormat="1" ht="51.75" customHeight="1">
      <c r="A24" s="17"/>
      <c r="B24" s="11" t="s">
        <v>5</v>
      </c>
      <c r="C24" s="11" t="s">
        <v>25</v>
      </c>
      <c r="D24" s="2">
        <v>110023.18</v>
      </c>
      <c r="E24" s="11"/>
    </row>
    <row r="25" spans="1:5" s="4" customFormat="1" ht="54.75" customHeight="1">
      <c r="A25" s="17"/>
      <c r="B25" s="11" t="s">
        <v>4</v>
      </c>
      <c r="C25" s="11" t="s">
        <v>26</v>
      </c>
      <c r="D25" s="2">
        <v>91882.29</v>
      </c>
      <c r="E25" s="11"/>
    </row>
    <row r="26" spans="1:5" s="4" customFormat="1" ht="48.75" customHeight="1">
      <c r="A26" s="17" t="s">
        <v>27</v>
      </c>
      <c r="B26" s="12" t="s">
        <v>3</v>
      </c>
      <c r="C26" s="11" t="s">
        <v>44</v>
      </c>
      <c r="D26" s="14">
        <v>104330.24000000001</v>
      </c>
      <c r="E26" s="11"/>
    </row>
    <row r="27" spans="1:5" s="4" customFormat="1" ht="48.75" customHeight="1">
      <c r="A27" s="17"/>
      <c r="B27" s="12" t="s">
        <v>4</v>
      </c>
      <c r="C27" s="11" t="s">
        <v>45</v>
      </c>
      <c r="D27" s="14">
        <v>81803</v>
      </c>
      <c r="E27" s="11"/>
    </row>
    <row r="28" spans="1:5" s="5" customFormat="1" ht="58.5" customHeight="1">
      <c r="A28" s="17" t="s">
        <v>28</v>
      </c>
      <c r="B28" s="12" t="s">
        <v>3</v>
      </c>
      <c r="C28" s="13" t="s">
        <v>29</v>
      </c>
      <c r="D28" s="1">
        <v>105282.51</v>
      </c>
      <c r="E28" s="11"/>
    </row>
    <row r="29" spans="1:5" s="5" customFormat="1" ht="58.5" customHeight="1">
      <c r="A29" s="17"/>
      <c r="B29" s="12" t="s">
        <v>4</v>
      </c>
      <c r="C29" s="13" t="s">
        <v>30</v>
      </c>
      <c r="D29" s="1">
        <v>99861.64</v>
      </c>
      <c r="E29" s="11"/>
    </row>
    <row r="30" spans="1:5" s="7" customFormat="1">
      <c r="A30" s="6"/>
      <c r="B30" s="6"/>
      <c r="C30" s="6"/>
      <c r="D30" s="6"/>
      <c r="E30" s="15"/>
    </row>
    <row r="31" spans="1:5">
      <c r="D31" s="8"/>
    </row>
    <row r="32" spans="1:5">
      <c r="D32" s="8"/>
    </row>
    <row r="33" spans="4:4">
      <c r="D33" s="8"/>
    </row>
    <row r="34" spans="4:4">
      <c r="D34" s="8"/>
    </row>
    <row r="35" spans="4:4">
      <c r="D35" s="8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  <row r="41" spans="4:4">
      <c r="D41" s="8"/>
    </row>
    <row r="42" spans="4:4">
      <c r="D42" s="8"/>
    </row>
    <row r="43" spans="4:4">
      <c r="D43" s="8"/>
    </row>
    <row r="44" spans="4:4">
      <c r="D44" s="8"/>
    </row>
    <row r="45" spans="4:4">
      <c r="D45" s="8"/>
    </row>
    <row r="46" spans="4:4">
      <c r="D46" s="8"/>
    </row>
    <row r="47" spans="4:4">
      <c r="D47" s="8"/>
    </row>
    <row r="48" spans="4:4">
      <c r="D48" s="8"/>
    </row>
  </sheetData>
  <mergeCells count="10">
    <mergeCell ref="A16:A19"/>
    <mergeCell ref="A1:E1"/>
    <mergeCell ref="A4:A7"/>
    <mergeCell ref="A8:A10"/>
    <mergeCell ref="A11:A12"/>
    <mergeCell ref="A13:A15"/>
    <mergeCell ref="A20:A22"/>
    <mergeCell ref="A23:A25"/>
    <mergeCell ref="A26:A27"/>
    <mergeCell ref="A28:A2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3" manualBreakCount="3">
    <brk id="10" max="16383" man="1"/>
    <brk id="19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zolina</cp:lastModifiedBy>
  <cp:lastPrinted>2026-03-30T08:10:25Z</cp:lastPrinted>
  <dcterms:created xsi:type="dcterms:W3CDTF">2016-06-16T17:55:26Z</dcterms:created>
  <dcterms:modified xsi:type="dcterms:W3CDTF">2026-03-30T08:26:00Z</dcterms:modified>
</cp:coreProperties>
</file>