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2" hidden="1">Лист3!$B$1:$E$51</definedName>
  </definedNames>
  <calcPr calcId="145621"/>
</workbook>
</file>

<file path=xl/calcChain.xml><?xml version="1.0" encoding="utf-8"?>
<calcChain xmlns="http://schemas.openxmlformats.org/spreadsheetml/2006/main">
  <c r="E51" i="3" l="1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</calcChain>
</file>

<file path=xl/sharedStrings.xml><?xml version="1.0" encoding="utf-8"?>
<sst xmlns="http://schemas.openxmlformats.org/spreadsheetml/2006/main" count="426" uniqueCount="275">
  <si>
    <t>Ф.И.О.</t>
  </si>
  <si>
    <t>Дата рождения</t>
  </si>
  <si>
    <t xml:space="preserve">Совмещение </t>
  </si>
  <si>
    <t>Категория (высшая,I, II,соответствие занимаемой должности,б/к)</t>
  </si>
  <si>
    <t>Дата присвоения  квалификационной категории, № приказа</t>
  </si>
  <si>
    <t>СТАЖ</t>
  </si>
  <si>
    <t>ОБРАЗОВАНИЕ</t>
  </si>
  <si>
    <t>класс работы</t>
  </si>
  <si>
    <t>педагогический</t>
  </si>
  <si>
    <t>в данной организации</t>
  </si>
  <si>
    <t>Название учреждения</t>
  </si>
  <si>
    <t>специальность по диплому</t>
  </si>
  <si>
    <t>квалификация по диплому</t>
  </si>
  <si>
    <t xml:space="preserve"> год окончания</t>
  </si>
  <si>
    <t>Аликина Татьяна Иннокентьевна</t>
  </si>
  <si>
    <t>14.01.1955 г.</t>
  </si>
  <si>
    <t>высшая</t>
  </si>
  <si>
    <t>Пермский ГПИ</t>
  </si>
  <si>
    <t>русский язык и литература</t>
  </si>
  <si>
    <t>учитель русского языка и литературы</t>
  </si>
  <si>
    <t>1977</t>
  </si>
  <si>
    <t>Атрохова Ольга Петровна</t>
  </si>
  <si>
    <t>29.05.   1973г.</t>
  </si>
  <si>
    <t>Ростовский ГПУ</t>
  </si>
  <si>
    <t>история</t>
  </si>
  <si>
    <t>учитель истории и социально-гуманитарных дисциплин дисциплин</t>
  </si>
  <si>
    <t>1997</t>
  </si>
  <si>
    <t>Брошкина Татьяна Викторовна</t>
  </si>
  <si>
    <t>7.03.1971г.</t>
  </si>
  <si>
    <t>1-4 кл. 5-8 кл.</t>
  </si>
  <si>
    <t xml:space="preserve">Музыка, ОРКСЭ, ДО </t>
  </si>
  <si>
    <t>первая</t>
  </si>
  <si>
    <t>Бишкекское музыкально-педагогическое училище</t>
  </si>
  <si>
    <t>музыкальное воспитание</t>
  </si>
  <si>
    <t>учитель музыки и пения, музыкальный воспитатель</t>
  </si>
  <si>
    <t>Вартанян Ангелина Суреновна</t>
  </si>
  <si>
    <t>24.07.1977 г.</t>
  </si>
  <si>
    <t>2-4 кл.  5-11 кл.</t>
  </si>
  <si>
    <t xml:space="preserve">английский язык          </t>
  </si>
  <si>
    <t>1.русский язык и литература     2.Педагогическая деятельность учителя английского языка</t>
  </si>
  <si>
    <t>Гоголева Юлия Анатольевна</t>
  </si>
  <si>
    <t>28.05.1981г.</t>
  </si>
  <si>
    <t>математика</t>
  </si>
  <si>
    <t>ЮФУ</t>
  </si>
  <si>
    <t xml:space="preserve">учитель математики </t>
  </si>
  <si>
    <t>2010</t>
  </si>
  <si>
    <t>Гочияева Оксана Петровна</t>
  </si>
  <si>
    <t>12.01.1976г.</t>
  </si>
  <si>
    <t xml:space="preserve">Преподаватель ОБЖ            </t>
  </si>
  <si>
    <t>7-11 кл</t>
  </si>
  <si>
    <t>соответствие занимаемой должности</t>
  </si>
  <si>
    <t>1.РГЭА                                        2. г. Омск. Сибирский институт непрерывного дополнительного образования                                   3. ООО учебный центр "Профессионал"  4. ЦДПО г.Санкт-Петербург</t>
  </si>
  <si>
    <t>1.экономика и управление на предприятии                                      2. Преподавания  ОБЖ в образовательной организации 3.Преподавания обществознания в образовательной организации.                         4. Учитель физики.           5. Государственное и муниципальное управление</t>
  </si>
  <si>
    <t>1.экономист  2.преподавание ОБЖ  3.преподавание  обществознания                                        4. учитель физики  5.Руководитель образовательного учреждения</t>
  </si>
  <si>
    <t>1. 1997                     2. 2015             3. 2017    4.2016</t>
  </si>
  <si>
    <t>Ейде Ирина Васильевна</t>
  </si>
  <si>
    <t>Ибрагимова Лейли Султановна</t>
  </si>
  <si>
    <t>ФГОУ ВПО "ЮФУ"</t>
  </si>
  <si>
    <t xml:space="preserve">учитель истории </t>
  </si>
  <si>
    <t>Карманова Наталья Борисовна</t>
  </si>
  <si>
    <t>педагог-билиотекарь</t>
  </si>
  <si>
    <t>Коврикова Валентина Васильевна</t>
  </si>
  <si>
    <t>индивидуальное обучение</t>
  </si>
  <si>
    <r>
      <t xml:space="preserve">1. Ростовское проф.-тех. Училище №69                                    2. Донской педагогический колледж г. Ростов-на Дону, 2016 г.                   </t>
    </r>
    <r>
      <rPr>
        <b/>
        <sz val="12"/>
        <color theme="1"/>
        <rFont val="Times New Roman"/>
        <family val="1"/>
        <charset val="204"/>
      </rPr>
      <t>Переподготовка:   1.ООО "Учитель- Инфо" г. Азов 2018 г.                                     2.  ООО "Учитель- Инфо" г. Азов 2018 г.</t>
    </r>
  </si>
  <si>
    <t>1.Портной женской и детской верхней одежды                     2. Педагог дополнительного образования в области изобразительной деятельности                                3. Учитель физической культуры.                                           4. учитель начальных классов</t>
  </si>
  <si>
    <t>1.портной женской и детской верхней одежды                 2. ДО в области изобразительной деятельности                 3. Учитель физической культуры.                            4. учитель начальных классов</t>
  </si>
  <si>
    <t>1978, 2016   2018  2019</t>
  </si>
  <si>
    <t>Крук Галина Григорьевна</t>
  </si>
  <si>
    <t>русский яз. литература</t>
  </si>
  <si>
    <t>Ленинабадский госпединститут С.М.Кирова</t>
  </si>
  <si>
    <t>1991</t>
  </si>
  <si>
    <t>Калашникова Ольга Викторовна</t>
  </si>
  <si>
    <t>начальные классы, ДО</t>
  </si>
  <si>
    <t>ТГПИ</t>
  </si>
  <si>
    <t>педагогика и методика начального образования</t>
  </si>
  <si>
    <t>учитель начальных классов</t>
  </si>
  <si>
    <t>2007</t>
  </si>
  <si>
    <t>Красюченко  Марина Сергеевна</t>
  </si>
  <si>
    <r>
      <t>1.РИНХ                              2.</t>
    </r>
    <r>
      <rPr>
        <b/>
        <sz val="12"/>
        <color theme="1"/>
        <rFont val="Times New Roman"/>
        <family val="1"/>
        <charset val="204"/>
      </rPr>
      <t>Переподготовка:</t>
    </r>
    <r>
      <rPr>
        <sz val="12"/>
        <color theme="1"/>
        <rFont val="Times New Roman"/>
        <family val="1"/>
        <charset val="204"/>
      </rPr>
      <t xml:space="preserve"> Сибирский институт непрерывного  дополнительного образования образования           3. Переподготовка-г.Азов ООО "Учитель-Инфо"</t>
    </r>
  </si>
  <si>
    <t>1.юрист                              2.педагогика и методика начального образования   3. Педагогическое образование: Инностранный язык</t>
  </si>
  <si>
    <t>1.юриспруденция                  2.учитель начального общего образования      3.Учитель английского языка</t>
  </si>
  <si>
    <t xml:space="preserve">2010               2017  2019 </t>
  </si>
  <si>
    <t>Липодат Марина Сергеевна</t>
  </si>
  <si>
    <t xml:space="preserve">ГОУ СПО Азовский областной музыкально-педагогический колледж </t>
  </si>
  <si>
    <t>преподавание в начальных классах</t>
  </si>
  <si>
    <t>учитель начальных классов с дополнительной   подготовкой в области русского языка и летературы</t>
  </si>
  <si>
    <t>Мартиросян Рита Рафиковна</t>
  </si>
  <si>
    <t>учитель-логопед, учитель-дефектолог.</t>
  </si>
  <si>
    <t xml:space="preserve">учитель начальных классов </t>
  </si>
  <si>
    <t>Новикова Светлана Николаевна</t>
  </si>
  <si>
    <t>Папка Наталья Павловна</t>
  </si>
  <si>
    <t>математика, информатика, финансовая грамотность</t>
  </si>
  <si>
    <r>
      <t xml:space="preserve">1.ДГАУ                                </t>
    </r>
    <r>
      <rPr>
        <b/>
        <sz val="12"/>
        <color theme="1"/>
        <rFont val="Times New Roman"/>
        <family val="1"/>
        <charset val="204"/>
      </rPr>
      <t>Переподготовка</t>
    </r>
    <r>
      <rPr>
        <sz val="12"/>
        <color theme="1"/>
        <rFont val="Times New Roman"/>
        <family val="1"/>
        <charset val="204"/>
      </rPr>
      <t xml:space="preserve"> --    2.г. Санкт-Петербург центр дополнительного профессионального образования                            3.г. Азов ООО "Учитель-- ИНФО"</t>
    </r>
  </si>
  <si>
    <t xml:space="preserve">1.бугалтерский учёт  2.математика    3.информатика    </t>
  </si>
  <si>
    <t xml:space="preserve"> 2000                 2017                    2018</t>
  </si>
  <si>
    <t>Ритчер Валентина Владимировна</t>
  </si>
  <si>
    <t>б/к</t>
  </si>
  <si>
    <t>Ритчер Константин Александрович</t>
  </si>
  <si>
    <t>21.04.1995 г.</t>
  </si>
  <si>
    <t>2-4 кл             5-11 кл.</t>
  </si>
  <si>
    <t>Физическая культура</t>
  </si>
  <si>
    <r>
      <rPr>
        <sz val="12"/>
        <color theme="1"/>
        <rFont val="Times New Roman"/>
        <family val="1"/>
        <charset val="204"/>
      </rPr>
      <t>1.ЮФУ г. Ростова на Дону.           2.</t>
    </r>
    <r>
      <rPr>
        <b/>
        <sz val="12"/>
        <color theme="1"/>
        <rFont val="Times New Roman"/>
        <family val="1"/>
        <charset val="204"/>
      </rPr>
      <t>Профпереподготовка</t>
    </r>
    <r>
      <rPr>
        <sz val="12"/>
        <color theme="1"/>
        <rFont val="Times New Roman"/>
        <family val="1"/>
        <charset val="204"/>
      </rPr>
      <t xml:space="preserve">-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ООО «Учитель-Инфо». г. Азов. </t>
    </r>
  </si>
  <si>
    <t xml:space="preserve">Педагогическое образование. </t>
  </si>
  <si>
    <t>1.Бакалавр    2.Преподаватель-организатор ОБЖ</t>
  </si>
  <si>
    <t xml:space="preserve">2016  2020 </t>
  </si>
  <si>
    <t>Ритчер Лариса Сергеевна</t>
  </si>
  <si>
    <t xml:space="preserve"> 1. Ростовский ГПУ                    ПЕРЕПОДГОТОВКА:                                                  г. Азов ООО "Учитель-- ИНФО"</t>
  </si>
  <si>
    <t>1.иностранные языки, немецкий, английский  2.русский язык</t>
  </si>
  <si>
    <t>1.учитель немецкого, английского языка                              2. учитель русского языка</t>
  </si>
  <si>
    <t>1994                                     2019</t>
  </si>
  <si>
    <t>Рожкова Ирина Михайловна</t>
  </si>
  <si>
    <t xml:space="preserve">начальные классы        </t>
  </si>
  <si>
    <t>учитель начальн. классов</t>
  </si>
  <si>
    <t>1984</t>
  </si>
  <si>
    <t>Рыжкова Татьяна Васильевна</t>
  </si>
  <si>
    <t>русский язык, литература</t>
  </si>
  <si>
    <t xml:space="preserve">Тбилисский ГПУ им  Чавчавадзе </t>
  </si>
  <si>
    <t>2005 г.</t>
  </si>
  <si>
    <t>Самойленко Татьяна Владимировна</t>
  </si>
  <si>
    <t>2 класс</t>
  </si>
  <si>
    <t>РГПИ</t>
  </si>
  <si>
    <t>биология</t>
  </si>
  <si>
    <t>учитель биологии</t>
  </si>
  <si>
    <t>1990</t>
  </si>
  <si>
    <t>Тунян Анжела Георгиевна</t>
  </si>
  <si>
    <t>1.Донской педагогический колледж г. Ростова на-Дону  2. Переподготовка: г. Азов ООО "Учитель-Инфо"  3. Центр инновационного воспитания и образования</t>
  </si>
  <si>
    <t>1.педагог дополнительного образованияв области ИЗО                                          2.Педагогическая деятельность   3. ДО</t>
  </si>
  <si>
    <t>1.педагог дополнительного образованияв области ИЗО               2. Учитель технологии.   3. педагог ДО</t>
  </si>
  <si>
    <t>2016  2018  2021</t>
  </si>
  <si>
    <t>фио</t>
  </si>
  <si>
    <t>год</t>
  </si>
  <si>
    <t>лет</t>
  </si>
  <si>
    <t>Айба Гарик Лютикович</t>
  </si>
  <si>
    <t>Айба Игорь Лютикович</t>
  </si>
  <si>
    <t>Аракелова Асмик Владимировна</t>
  </si>
  <si>
    <t xml:space="preserve">Атрохова Ольга Петровна </t>
  </si>
  <si>
    <t>Баздир Александр Александрович</t>
  </si>
  <si>
    <t>Букреева Людмила Анатольевна</t>
  </si>
  <si>
    <t>Иващенко Александр Вячеславович</t>
  </si>
  <si>
    <t>Кириченко Наталья Евгеньевна</t>
  </si>
  <si>
    <t>Кириченко Светлана Николаевна</t>
  </si>
  <si>
    <t>Кириченко Татьяна Евгеньевна</t>
  </si>
  <si>
    <t>Кравченко Галина Васильевна</t>
  </si>
  <si>
    <t xml:space="preserve">Красюченко  Марина Сергеевна </t>
  </si>
  <si>
    <t>Мартиросян  Рита Рафиговна</t>
  </si>
  <si>
    <t>Михайлин Борис Григорьевич</t>
  </si>
  <si>
    <t>Моисеева Людмила Николаевна</t>
  </si>
  <si>
    <t>Нехотченко Александр Владимирович</t>
  </si>
  <si>
    <t>Нехотченко Наталья Михайловна</t>
  </si>
  <si>
    <t xml:space="preserve">Овдиенко Анна Ивановна </t>
  </si>
  <si>
    <t>Оганесян Карапет Балабекович</t>
  </si>
  <si>
    <t>Ревазян Гарник Камсарович</t>
  </si>
  <si>
    <t>Ревазян Татьяна Петровна</t>
  </si>
  <si>
    <t xml:space="preserve"> 06.01.1971</t>
  </si>
  <si>
    <t>Сидоренко Елена Николаевна</t>
  </si>
  <si>
    <t>Титова Нина Викторовна</t>
  </si>
  <si>
    <t>Шахбанова Зувуржат Незировна</t>
  </si>
  <si>
    <t>Тунян Виталик Борисович</t>
  </si>
  <si>
    <t>Шкурко Светлана Григорьевна</t>
  </si>
  <si>
    <t xml:space="preserve"> Юферова Марина Викторовна</t>
  </si>
  <si>
    <t>Ли Луиза Михайловна(внешний совместитель)</t>
  </si>
  <si>
    <t>22.04.2022 № 413</t>
  </si>
  <si>
    <t>5,6,9,11</t>
  </si>
  <si>
    <t>21.12.2023  № 1255</t>
  </si>
  <si>
    <t>Первая</t>
  </si>
  <si>
    <t xml:space="preserve"> биология ,                   химия                                                                                                                                                                                                                                                                                                                     индивидуальное обучение</t>
  </si>
  <si>
    <t>2</t>
  </si>
  <si>
    <t xml:space="preserve">1993    </t>
  </si>
  <si>
    <t>Шмигельская Елена Георгиевна</t>
  </si>
  <si>
    <t>23.04.1982</t>
  </si>
  <si>
    <t>начальные классы  НОШ</t>
  </si>
  <si>
    <t xml:space="preserve">Донской педагогический колледж г. Ростова на-Дону    Переподготовка: г. Азов ООО "Учитель-Инфо" </t>
  </si>
  <si>
    <t xml:space="preserve">  Дошкольное образование       учитель начальны классов</t>
  </si>
  <si>
    <t xml:space="preserve">  Дошкольное образование       учитель Педагогика и методика начального образования</t>
  </si>
  <si>
    <t>2021    2024</t>
  </si>
  <si>
    <t>учитель русского языка и литературы            ---учитель панглийского языка</t>
  </si>
  <si>
    <r>
      <t xml:space="preserve">1.Тбилиский ГПУ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2.Переподготовка:</t>
    </r>
    <r>
      <rPr>
        <sz val="12"/>
        <color theme="1"/>
        <rFont val="Times New Roman"/>
        <family val="1"/>
        <charset val="204"/>
      </rPr>
      <t xml:space="preserve"> г. Азов,  ООО "Учитель-Инфо", 15.08.2018   </t>
    </r>
  </si>
  <si>
    <t>общий</t>
  </si>
  <si>
    <t>1.экономист.   2.  учитель математики.              3. педагогическая деятельность учителя информатики</t>
  </si>
  <si>
    <t>Армавирский ГПИ</t>
  </si>
  <si>
    <t>1-4, 5-9</t>
  </si>
  <si>
    <t xml:space="preserve"> индивидуальное обучение</t>
  </si>
  <si>
    <t>5,6,7,10,11</t>
  </si>
  <si>
    <t xml:space="preserve">5,8,9  кл.        8,9,11  кл.  </t>
  </si>
  <si>
    <t>5,7, 10,11</t>
  </si>
  <si>
    <t xml:space="preserve"> 5-11         8-11            1-4 кл.,           8-9кл. обучение на дому</t>
  </si>
  <si>
    <t>8,9 кл        7-11 кл      8,9 кл.</t>
  </si>
  <si>
    <t>6,8,9 кл</t>
  </si>
  <si>
    <t xml:space="preserve">Пр. по школе № 46.2   15.12.2023 </t>
  </si>
  <si>
    <t>технология                ИЗО</t>
  </si>
  <si>
    <t>5-9 кл.         5-7 кл.</t>
  </si>
  <si>
    <t>нет      категории</t>
  </si>
  <si>
    <t>17л.7м .23дн</t>
  </si>
  <si>
    <t>11л.</t>
  </si>
  <si>
    <t>1</t>
  </si>
  <si>
    <t>24.03.2023    Приказ      М-ва   № 287</t>
  </si>
  <si>
    <t>27.10.2023     Приказ      М-ва   № 1032</t>
  </si>
  <si>
    <t>24.11..2023 Приказ № 1139</t>
  </si>
  <si>
    <t>Приказ  по школе № 4К 13.02.2025</t>
  </si>
  <si>
    <t>24.05.2024          Приказ М-ва     № 522</t>
  </si>
  <si>
    <t>23.10.2020    Приказ М-ва № 845         26.05.2020     Приказ М-ва № 491</t>
  </si>
  <si>
    <t>высшая - педагог- библиотекарь                                      высшая - учитель</t>
  </si>
  <si>
    <t>22.09.2023          Приказ М-ва № 922</t>
  </si>
  <si>
    <t xml:space="preserve">25.12.2020           Приказ М-ва № 1072 </t>
  </si>
  <si>
    <t>20.12.2019         Приказ       М-ва № 976</t>
  </si>
  <si>
    <t>26.01.2024         Приказ       М-ва  № 54</t>
  </si>
  <si>
    <t>27.06. 2024       Приказ       М-ва № 462</t>
  </si>
  <si>
    <t>27.10.2023      ПРИКАЗ        М-ва №  1072</t>
  </si>
  <si>
    <t>22.09.2023        Приказ       М-ва  № 922</t>
  </si>
  <si>
    <t>25.10.2024      Приказ        М-ва  № 995</t>
  </si>
  <si>
    <t>26.11.2021           Приказ           М-ва  № 1043</t>
  </si>
  <si>
    <t>высшая   - учитель</t>
  </si>
  <si>
    <t>зам.директора по УВР</t>
  </si>
  <si>
    <t>зам. директора по ВР</t>
  </si>
  <si>
    <t>Директор ОО</t>
  </si>
  <si>
    <t>Савинкова Оксана Николаевна</t>
  </si>
  <si>
    <t>2 г.</t>
  </si>
  <si>
    <t>Должность</t>
  </si>
  <si>
    <t>предмет, часы</t>
  </si>
  <si>
    <t>Основное место работы</t>
  </si>
  <si>
    <t>Наличие трудового договора по форме эфф. контракта</t>
  </si>
  <si>
    <t>Список сотрудников МБОУ  Поселковая СОШ на 01.09.2026 г</t>
  </si>
  <si>
    <t>имеется</t>
  </si>
  <si>
    <t>II. Педагогические работники</t>
  </si>
  <si>
    <t>32л.,8м.</t>
  </si>
  <si>
    <t>32 год,8м.</t>
  </si>
  <si>
    <t>37 л.</t>
  </si>
  <si>
    <t xml:space="preserve">34г. </t>
  </si>
  <si>
    <t>30л., 9м.</t>
  </si>
  <si>
    <t>история,обществознание</t>
  </si>
  <si>
    <t>46</t>
  </si>
  <si>
    <t>26.12.2025        Приказ       М-ва  № 613</t>
  </si>
  <si>
    <t xml:space="preserve">    учитель</t>
  </si>
  <si>
    <t>9л., 11м.</t>
  </si>
  <si>
    <t>21</t>
  </si>
  <si>
    <t>25г., 9м.</t>
  </si>
  <si>
    <t>57г., 11 м.</t>
  </si>
  <si>
    <t>48л.</t>
  </si>
  <si>
    <t>35г.</t>
  </si>
  <si>
    <t>8л. 10м.</t>
  </si>
  <si>
    <t>4г., 7м.</t>
  </si>
  <si>
    <t>5г., 9м.</t>
  </si>
  <si>
    <t>47л.,10м.</t>
  </si>
  <si>
    <t>47 г. 10м</t>
  </si>
  <si>
    <t>45 г.</t>
  </si>
  <si>
    <t xml:space="preserve">начальные  </t>
  </si>
  <si>
    <t>2 кл.</t>
  </si>
  <si>
    <t>1 кл.</t>
  </si>
  <si>
    <t>2 г.6 м.</t>
  </si>
  <si>
    <t>Преподавание в начальных классах                                                               Специалист по социальной работе</t>
  </si>
  <si>
    <t>Опочецкое педагогическое училище Псковской области                                  Томский политехнический университет-2007</t>
  </si>
  <si>
    <t>учитель начальных классов                               Социальная работа</t>
  </si>
  <si>
    <t>26.12.2025    Приказ      М-ва           № 613</t>
  </si>
  <si>
    <t>высшее</t>
  </si>
  <si>
    <t>высшее, среднее-педагогическое</t>
  </si>
  <si>
    <t>среднее-педагогическое</t>
  </si>
  <si>
    <t>среднее-педагогическое высшее</t>
  </si>
  <si>
    <t>1977     2021</t>
  </si>
  <si>
    <t>1.библиотекарь-библиограф  2.учитель обществознания</t>
  </si>
  <si>
    <t>Библиотековедение и библиография    Учитель</t>
  </si>
  <si>
    <t>26.12.2025     Приказ         М-ва  № 613</t>
  </si>
  <si>
    <t>25.10.2024         Приказ      М-ва № 995</t>
  </si>
  <si>
    <t xml:space="preserve">    Учитель</t>
  </si>
  <si>
    <t xml:space="preserve"> социальный-педагог, учитель-психолог</t>
  </si>
  <si>
    <r>
      <t xml:space="preserve">г. Москва. Московский ГИК, </t>
    </r>
    <r>
      <rPr>
        <b/>
        <sz val="12"/>
        <color theme="1"/>
        <rFont val="Times New Roman"/>
        <family val="1"/>
        <charset val="204"/>
      </rPr>
      <t>Профпереподготовка</t>
    </r>
    <r>
      <rPr>
        <sz val="12"/>
        <color theme="1"/>
        <rFont val="Times New Roman"/>
        <family val="1"/>
        <charset val="204"/>
      </rPr>
      <t xml:space="preserve"> -г. Азов ООО "учитель -Инфо"</t>
    </r>
  </si>
  <si>
    <t>среднее профессиональное, среднее-педагогическое</t>
  </si>
  <si>
    <r>
      <t xml:space="preserve">Донской ГТУ </t>
    </r>
    <r>
      <rPr>
        <b/>
        <sz val="12"/>
        <color theme="1"/>
        <rFont val="Times New Roman"/>
        <family val="1"/>
        <charset val="204"/>
      </rPr>
      <t xml:space="preserve">Профпереподготовка </t>
    </r>
    <r>
      <rPr>
        <sz val="12"/>
        <color theme="1"/>
        <rFont val="Times New Roman"/>
        <family val="1"/>
        <charset val="204"/>
      </rPr>
      <t>-г. Азов ООО "учитель -Инфо"</t>
    </r>
  </si>
  <si>
    <t>Экономика и бухгалтерский учет,              учитель начальных кл.</t>
  </si>
  <si>
    <t>начальные кл.</t>
  </si>
  <si>
    <t>4 класс</t>
  </si>
  <si>
    <t xml:space="preserve"> 3 кл.                 советник по воспитанию, о,25 ст.</t>
  </si>
  <si>
    <t>Начальные кл.</t>
  </si>
  <si>
    <t xml:space="preserve">Административно-управленческий персонал (директор, заместители директора)
</t>
  </si>
  <si>
    <t>2019 2020  2026  2026</t>
  </si>
  <si>
    <t xml:space="preserve">Бухгалтер,   начальные кл., педагог - психолог,    социальный педагог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</si>
</sst>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b/>
      <sz val="13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3"/>
      <color indexed="64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rgb="FFABDB77"/>
      </patternFill>
    </fill>
    <fill>
      <patternFill patternType="solid">
        <fgColor theme="9" tint="0.79998168889431442"/>
        <bgColor indexed="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9" fontId="6" fillId="3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/>
    </xf>
    <xf numFmtId="49" fontId="6" fillId="0" borderId="6" xfId="0" applyNumberFormat="1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/>
    </xf>
    <xf numFmtId="14" fontId="6" fillId="0" borderId="6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14" fontId="6" fillId="0" borderId="5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4" fontId="6" fillId="0" borderId="7" xfId="0" applyNumberFormat="1" applyFont="1" applyBorder="1" applyAlignment="1">
      <alignment vertical="center" wrapText="1"/>
    </xf>
    <xf numFmtId="1" fontId="6" fillId="0" borderId="7" xfId="0" applyNumberFormat="1" applyFont="1" applyBorder="1" applyAlignment="1">
      <alignment vertical="center" wrapText="1"/>
    </xf>
    <xf numFmtId="1" fontId="0" fillId="0" borderId="0" xfId="0" applyNumberFormat="1"/>
    <xf numFmtId="0" fontId="6" fillId="2" borderId="8" xfId="0" applyFont="1" applyFill="1" applyBorder="1" applyAlignment="1">
      <alignment vertical="center" wrapText="1"/>
    </xf>
    <xf numFmtId="14" fontId="6" fillId="0" borderId="9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4" fontId="10" fillId="0" borderId="9" xfId="0" applyNumberFormat="1" applyFont="1" applyBorder="1" applyAlignment="1">
      <alignment vertical="center" wrapText="1"/>
    </xf>
    <xf numFmtId="0" fontId="11" fillId="3" borderId="6" xfId="0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top" wrapText="1"/>
    </xf>
    <xf numFmtId="49" fontId="0" fillId="0" borderId="6" xfId="0" applyNumberFormat="1" applyBorder="1"/>
    <xf numFmtId="49" fontId="6" fillId="0" borderId="1" xfId="0" applyNumberFormat="1" applyFont="1" applyBorder="1" applyAlignment="1">
      <alignment horizontal="center" vertical="top"/>
    </xf>
    <xf numFmtId="49" fontId="12" fillId="0" borderId="6" xfId="0" applyNumberFormat="1" applyFont="1" applyBorder="1" applyAlignment="1">
      <alignment horizontal="center" vertical="top"/>
    </xf>
    <xf numFmtId="49" fontId="13" fillId="0" borderId="6" xfId="0" applyNumberFormat="1" applyFont="1" applyBorder="1" applyAlignment="1">
      <alignment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vertical="top" wrapText="1"/>
    </xf>
    <xf numFmtId="49" fontId="12" fillId="0" borderId="6" xfId="0" applyNumberFormat="1" applyFont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center"/>
    </xf>
    <xf numFmtId="0" fontId="6" fillId="0" borderId="6" xfId="0" applyNumberFormat="1" applyFont="1" applyBorder="1" applyAlignment="1">
      <alignment horizontal="left" vertical="top" wrapText="1"/>
    </xf>
    <xf numFmtId="0" fontId="4" fillId="0" borderId="6" xfId="0" applyNumberFormat="1" applyFont="1" applyBorder="1" applyAlignment="1">
      <alignment vertical="top" wrapText="1"/>
    </xf>
    <xf numFmtId="0" fontId="6" fillId="0" borderId="6" xfId="0" applyNumberFormat="1" applyFont="1" applyBorder="1" applyAlignment="1">
      <alignment horizontal="center" vertical="top" wrapText="1"/>
    </xf>
    <xf numFmtId="16" fontId="6" fillId="0" borderId="6" xfId="0" applyNumberFormat="1" applyFont="1" applyBorder="1" applyAlignment="1">
      <alignment horizontal="left" vertical="top" wrapText="1"/>
    </xf>
    <xf numFmtId="49" fontId="13" fillId="0" borderId="6" xfId="0" applyNumberFormat="1" applyFont="1" applyBorder="1" applyAlignment="1">
      <alignment horizontal="left" vertical="top" wrapText="1"/>
    </xf>
    <xf numFmtId="0" fontId="0" fillId="6" borderId="5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top" wrapText="1"/>
    </xf>
    <xf numFmtId="0" fontId="0" fillId="6" borderId="0" xfId="0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6" borderId="4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9" fillId="3" borderId="6" xfId="0" applyFont="1" applyFill="1" applyBorder="1" applyAlignment="1">
      <alignment horizontal="left" vertical="top" wrapText="1"/>
    </xf>
    <xf numFmtId="49" fontId="8" fillId="3" borderId="6" xfId="0" applyNumberFormat="1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left" vertical="top" wrapText="1"/>
    </xf>
    <xf numFmtId="0" fontId="8" fillId="0" borderId="6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0" fontId="20" fillId="0" borderId="6" xfId="0" applyFont="1" applyBorder="1" applyAlignment="1">
      <alignment vertical="top" wrapText="1"/>
    </xf>
    <xf numFmtId="49" fontId="3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6" borderId="2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tabSelected="1" topLeftCell="A22" zoomScale="75" workbookViewId="0">
      <selection activeCell="B23" sqref="B23"/>
    </sheetView>
  </sheetViews>
  <sheetFormatPr defaultRowHeight="15" x14ac:dyDescent="0.25"/>
  <cols>
    <col min="2" max="2" width="23.85546875" customWidth="1"/>
    <col min="3" max="3" width="12.7109375" customWidth="1"/>
    <col min="4" max="4" width="16.85546875" customWidth="1"/>
    <col min="5" max="5" width="14.42578125" customWidth="1"/>
    <col min="6" max="6" width="16.28515625" customWidth="1"/>
    <col min="7" max="7" width="15.5703125" customWidth="1"/>
    <col min="8" max="8" width="13.28515625" customWidth="1"/>
    <col min="11" max="11" width="11" bestFit="1" customWidth="1"/>
    <col min="12" max="12" width="11" customWidth="1"/>
    <col min="13" max="13" width="18.7109375" customWidth="1"/>
    <col min="14" max="14" width="15.85546875" customWidth="1"/>
    <col min="15" max="15" width="15.5703125" customWidth="1"/>
  </cols>
  <sheetData>
    <row r="1" spans="1:40" x14ac:dyDescent="0.25">
      <c r="B1" s="75" t="s">
        <v>221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0" x14ac:dyDescent="0.25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40" ht="15.75" customHeight="1" x14ac:dyDescent="0.25">
      <c r="B3" s="83" t="s">
        <v>0</v>
      </c>
      <c r="C3" s="83" t="s">
        <v>1</v>
      </c>
      <c r="D3" s="88" t="s">
        <v>219</v>
      </c>
      <c r="E3" s="87"/>
      <c r="F3" s="53" t="s">
        <v>2</v>
      </c>
      <c r="G3" s="83" t="s">
        <v>3</v>
      </c>
      <c r="H3" s="83" t="s">
        <v>4</v>
      </c>
      <c r="I3" s="85" t="s">
        <v>5</v>
      </c>
      <c r="J3" s="86"/>
      <c r="K3" s="87"/>
      <c r="L3" s="89" t="s">
        <v>6</v>
      </c>
      <c r="M3" s="90"/>
      <c r="N3" s="63"/>
      <c r="O3" s="63"/>
      <c r="P3" s="64"/>
      <c r="Q3" s="5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93.5" customHeight="1" x14ac:dyDescent="0.25">
      <c r="B4" s="84"/>
      <c r="C4" s="84"/>
      <c r="D4" s="37" t="s">
        <v>217</v>
      </c>
      <c r="E4" s="37" t="s">
        <v>218</v>
      </c>
      <c r="F4" s="37" t="s">
        <v>7</v>
      </c>
      <c r="G4" s="84"/>
      <c r="H4" s="84"/>
      <c r="I4" s="46" t="s">
        <v>177</v>
      </c>
      <c r="J4" s="37" t="s">
        <v>8</v>
      </c>
      <c r="K4" s="37" t="s">
        <v>9</v>
      </c>
      <c r="L4" s="37" t="s">
        <v>254</v>
      </c>
      <c r="M4" s="37" t="s">
        <v>10</v>
      </c>
      <c r="N4" s="37" t="s">
        <v>11</v>
      </c>
      <c r="O4" s="37" t="s">
        <v>12</v>
      </c>
      <c r="P4" s="37" t="s">
        <v>13</v>
      </c>
      <c r="Q4" s="57" t="s">
        <v>220</v>
      </c>
      <c r="R4" s="2"/>
      <c r="S4" s="2"/>
      <c r="T4" s="2"/>
      <c r="U4" s="2"/>
      <c r="V4" s="65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66.75" customHeight="1" x14ac:dyDescent="0.25">
      <c r="B5" s="52"/>
      <c r="C5" s="77" t="s">
        <v>272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5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93.5" customHeight="1" x14ac:dyDescent="0.25">
      <c r="A6" s="62">
        <v>1</v>
      </c>
      <c r="B6" s="59" t="s">
        <v>105</v>
      </c>
      <c r="C6" s="16">
        <v>25939</v>
      </c>
      <c r="D6" s="54" t="s">
        <v>214</v>
      </c>
      <c r="E6" s="9"/>
      <c r="F6" s="9"/>
      <c r="G6" s="8" t="s">
        <v>211</v>
      </c>
      <c r="H6" s="34" t="s">
        <v>231</v>
      </c>
      <c r="I6" s="9" t="s">
        <v>224</v>
      </c>
      <c r="J6" s="9" t="s">
        <v>224</v>
      </c>
      <c r="K6" s="9" t="s">
        <v>225</v>
      </c>
      <c r="L6" s="66" t="s">
        <v>253</v>
      </c>
      <c r="M6" s="15" t="s">
        <v>106</v>
      </c>
      <c r="N6" s="15" t="s">
        <v>107</v>
      </c>
      <c r="O6" s="15" t="s">
        <v>108</v>
      </c>
      <c r="P6" s="8" t="s">
        <v>109</v>
      </c>
      <c r="Q6" s="57" t="s">
        <v>222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93.5" customHeight="1" x14ac:dyDescent="0.25">
      <c r="A7" s="62">
        <v>2</v>
      </c>
      <c r="B7" s="54" t="s">
        <v>21</v>
      </c>
      <c r="C7" s="4" t="s">
        <v>22</v>
      </c>
      <c r="D7" s="54" t="s">
        <v>212</v>
      </c>
      <c r="E7" s="9" t="s">
        <v>229</v>
      </c>
      <c r="F7" s="33" t="s">
        <v>162</v>
      </c>
      <c r="G7" s="7" t="s">
        <v>16</v>
      </c>
      <c r="H7" s="38" t="s">
        <v>163</v>
      </c>
      <c r="I7" s="6" t="s">
        <v>226</v>
      </c>
      <c r="J7" s="6" t="s">
        <v>227</v>
      </c>
      <c r="K7" s="33">
        <v>34</v>
      </c>
      <c r="L7" s="33" t="s">
        <v>253</v>
      </c>
      <c r="M7" s="7" t="s">
        <v>23</v>
      </c>
      <c r="N7" s="10" t="s">
        <v>24</v>
      </c>
      <c r="O7" s="10" t="s">
        <v>25</v>
      </c>
      <c r="P7" s="7" t="s">
        <v>26</v>
      </c>
      <c r="Q7" s="57" t="s">
        <v>222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93.5" customHeight="1" x14ac:dyDescent="0.25">
      <c r="A8" s="62">
        <v>3</v>
      </c>
      <c r="B8" s="59" t="s">
        <v>56</v>
      </c>
      <c r="C8" s="16">
        <v>28150</v>
      </c>
      <c r="D8" s="55" t="s">
        <v>213</v>
      </c>
      <c r="E8" s="9" t="s">
        <v>229</v>
      </c>
      <c r="F8" s="9" t="s">
        <v>183</v>
      </c>
      <c r="G8" s="9" t="s">
        <v>16</v>
      </c>
      <c r="H8" s="35" t="s">
        <v>199</v>
      </c>
      <c r="I8" s="9" t="s">
        <v>228</v>
      </c>
      <c r="J8" s="9" t="s">
        <v>228</v>
      </c>
      <c r="K8" s="9" t="s">
        <v>228</v>
      </c>
      <c r="L8" s="9" t="s">
        <v>253</v>
      </c>
      <c r="M8" s="8" t="s">
        <v>57</v>
      </c>
      <c r="N8" s="8" t="s">
        <v>24</v>
      </c>
      <c r="O8" s="8" t="s">
        <v>58</v>
      </c>
      <c r="P8" s="7" t="s">
        <v>45</v>
      </c>
      <c r="Q8" s="57" t="s">
        <v>222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54.75" customHeight="1" x14ac:dyDescent="0.25">
      <c r="B9" s="9"/>
      <c r="C9" s="80" t="s">
        <v>223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  <c r="Q9" s="57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47.25" x14ac:dyDescent="0.25">
      <c r="A10" s="61">
        <v>1</v>
      </c>
      <c r="B10" s="60" t="s">
        <v>14</v>
      </c>
      <c r="C10" s="4" t="s">
        <v>15</v>
      </c>
      <c r="D10" s="58" t="s">
        <v>232</v>
      </c>
      <c r="E10" s="3" t="s">
        <v>181</v>
      </c>
      <c r="F10" s="50" t="s">
        <v>180</v>
      </c>
      <c r="G10" s="5" t="s">
        <v>16</v>
      </c>
      <c r="H10" s="34" t="s">
        <v>161</v>
      </c>
      <c r="I10" s="6" t="s">
        <v>230</v>
      </c>
      <c r="J10" s="3">
        <v>46</v>
      </c>
      <c r="K10" s="3">
        <v>36</v>
      </c>
      <c r="L10" s="69" t="s">
        <v>253</v>
      </c>
      <c r="M10" s="7" t="s">
        <v>17</v>
      </c>
      <c r="N10" s="8" t="s">
        <v>18</v>
      </c>
      <c r="O10" s="8" t="s">
        <v>19</v>
      </c>
      <c r="P10" s="7" t="s">
        <v>20</v>
      </c>
      <c r="Q10" s="57" t="s">
        <v>222</v>
      </c>
    </row>
    <row r="11" spans="1:40" ht="78.75" x14ac:dyDescent="0.25">
      <c r="A11" s="62">
        <v>2</v>
      </c>
      <c r="B11" s="54" t="s">
        <v>27</v>
      </c>
      <c r="C11" s="5" t="s">
        <v>28</v>
      </c>
      <c r="D11" s="58" t="s">
        <v>232</v>
      </c>
      <c r="E11" s="12" t="s">
        <v>30</v>
      </c>
      <c r="F11" s="12" t="s">
        <v>29</v>
      </c>
      <c r="G11" s="7" t="s">
        <v>31</v>
      </c>
      <c r="H11" s="34" t="s">
        <v>195</v>
      </c>
      <c r="I11" s="9">
        <v>31</v>
      </c>
      <c r="J11" s="9">
        <v>31</v>
      </c>
      <c r="K11" s="9">
        <v>31</v>
      </c>
      <c r="L11" s="68" t="s">
        <v>255</v>
      </c>
      <c r="M11" s="8" t="s">
        <v>32</v>
      </c>
      <c r="N11" s="8" t="s">
        <v>33</v>
      </c>
      <c r="O11" s="8" t="s">
        <v>34</v>
      </c>
      <c r="P11" s="13">
        <v>1992</v>
      </c>
      <c r="Q11" s="57" t="s">
        <v>222</v>
      </c>
    </row>
    <row r="12" spans="1:40" ht="126" x14ac:dyDescent="0.25">
      <c r="A12" s="62">
        <v>3</v>
      </c>
      <c r="B12" s="54" t="s">
        <v>35</v>
      </c>
      <c r="C12" s="5" t="s">
        <v>36</v>
      </c>
      <c r="D12" s="58" t="s">
        <v>232</v>
      </c>
      <c r="E12" s="9" t="s">
        <v>38</v>
      </c>
      <c r="F12" s="9" t="s">
        <v>37</v>
      </c>
      <c r="G12" s="8" t="s">
        <v>164</v>
      </c>
      <c r="H12" s="34" t="s">
        <v>196</v>
      </c>
      <c r="I12" s="9" t="s">
        <v>233</v>
      </c>
      <c r="J12" s="9" t="s">
        <v>233</v>
      </c>
      <c r="K12" s="9" t="s">
        <v>233</v>
      </c>
      <c r="L12" s="68" t="s">
        <v>253</v>
      </c>
      <c r="M12" s="45" t="s">
        <v>176</v>
      </c>
      <c r="N12" s="15" t="s">
        <v>39</v>
      </c>
      <c r="O12" s="15" t="s">
        <v>175</v>
      </c>
      <c r="P12" s="13">
        <v>1999</v>
      </c>
      <c r="Q12" s="57" t="s">
        <v>222</v>
      </c>
    </row>
    <row r="13" spans="1:40" ht="47.25" x14ac:dyDescent="0.25">
      <c r="A13" s="62">
        <v>4</v>
      </c>
      <c r="B13" s="59" t="s">
        <v>40</v>
      </c>
      <c r="C13" s="5" t="s">
        <v>41</v>
      </c>
      <c r="D13" s="58" t="s">
        <v>232</v>
      </c>
      <c r="E13" s="9" t="s">
        <v>42</v>
      </c>
      <c r="F13" s="9" t="s">
        <v>182</v>
      </c>
      <c r="G13" s="7" t="s">
        <v>31</v>
      </c>
      <c r="H13" s="34" t="s">
        <v>197</v>
      </c>
      <c r="I13" s="6" t="s">
        <v>234</v>
      </c>
      <c r="J13" s="9">
        <v>19</v>
      </c>
      <c r="K13" s="9">
        <v>19</v>
      </c>
      <c r="L13" s="68" t="s">
        <v>253</v>
      </c>
      <c r="M13" s="8" t="s">
        <v>43</v>
      </c>
      <c r="N13" s="8" t="s">
        <v>42</v>
      </c>
      <c r="O13" s="8" t="s">
        <v>44</v>
      </c>
      <c r="P13" s="7" t="s">
        <v>45</v>
      </c>
      <c r="Q13" s="57" t="s">
        <v>222</v>
      </c>
    </row>
    <row r="14" spans="1:40" ht="362.25" x14ac:dyDescent="0.25">
      <c r="A14" s="62">
        <v>5</v>
      </c>
      <c r="B14" s="59" t="s">
        <v>46</v>
      </c>
      <c r="C14" s="5" t="s">
        <v>47</v>
      </c>
      <c r="D14" s="58" t="s">
        <v>232</v>
      </c>
      <c r="E14" s="9" t="s">
        <v>48</v>
      </c>
      <c r="F14" s="11" t="s">
        <v>49</v>
      </c>
      <c r="G14" s="9" t="s">
        <v>50</v>
      </c>
      <c r="H14" s="35" t="s">
        <v>198</v>
      </c>
      <c r="I14" s="9" t="s">
        <v>235</v>
      </c>
      <c r="J14" s="9">
        <v>11</v>
      </c>
      <c r="K14" s="9">
        <v>18</v>
      </c>
      <c r="L14" s="68" t="s">
        <v>253</v>
      </c>
      <c r="M14" s="15" t="s">
        <v>51</v>
      </c>
      <c r="N14" s="15" t="s">
        <v>52</v>
      </c>
      <c r="O14" s="15" t="s">
        <v>53</v>
      </c>
      <c r="P14" s="8" t="s">
        <v>54</v>
      </c>
      <c r="Q14" s="57" t="s">
        <v>222</v>
      </c>
    </row>
    <row r="15" spans="1:40" ht="110.25" x14ac:dyDescent="0.25">
      <c r="A15" s="62">
        <v>6</v>
      </c>
      <c r="B15" s="59" t="s">
        <v>59</v>
      </c>
      <c r="C15" s="16">
        <v>18571</v>
      </c>
      <c r="D15" s="58" t="s">
        <v>232</v>
      </c>
      <c r="E15" s="9" t="s">
        <v>60</v>
      </c>
      <c r="F15" s="9"/>
      <c r="G15" s="9" t="s">
        <v>201</v>
      </c>
      <c r="H15" s="34" t="s">
        <v>200</v>
      </c>
      <c r="I15" s="9" t="s">
        <v>236</v>
      </c>
      <c r="J15" s="9">
        <v>56</v>
      </c>
      <c r="K15" s="9">
        <v>38</v>
      </c>
      <c r="L15" s="68" t="s">
        <v>253</v>
      </c>
      <c r="M15" s="8" t="s">
        <v>264</v>
      </c>
      <c r="N15" s="8" t="s">
        <v>259</v>
      </c>
      <c r="O15" s="15" t="s">
        <v>258</v>
      </c>
      <c r="P15" s="8" t="s">
        <v>257</v>
      </c>
      <c r="Q15" s="57" t="s">
        <v>222</v>
      </c>
    </row>
    <row r="16" spans="1:40" ht="283.14999999999998" customHeight="1" x14ac:dyDescent="0.25">
      <c r="A16" s="62">
        <v>7</v>
      </c>
      <c r="B16" s="59" t="s">
        <v>61</v>
      </c>
      <c r="C16" s="16">
        <v>21493</v>
      </c>
      <c r="D16" s="58" t="s">
        <v>232</v>
      </c>
      <c r="E16" s="12" t="s">
        <v>62</v>
      </c>
      <c r="F16" s="9"/>
      <c r="G16" s="13" t="s">
        <v>16</v>
      </c>
      <c r="H16" s="35" t="s">
        <v>202</v>
      </c>
      <c r="I16" s="9" t="s">
        <v>237</v>
      </c>
      <c r="J16" s="9" t="s">
        <v>238</v>
      </c>
      <c r="K16" s="9" t="s">
        <v>238</v>
      </c>
      <c r="L16" s="68" t="s">
        <v>255</v>
      </c>
      <c r="M16" s="15" t="s">
        <v>63</v>
      </c>
      <c r="N16" s="15" t="s">
        <v>64</v>
      </c>
      <c r="O16" s="15" t="s">
        <v>65</v>
      </c>
      <c r="P16" s="8" t="s">
        <v>66</v>
      </c>
      <c r="Q16" s="57" t="s">
        <v>222</v>
      </c>
    </row>
    <row r="17" spans="1:17" ht="47.25" x14ac:dyDescent="0.25">
      <c r="A17" s="62">
        <v>8</v>
      </c>
      <c r="B17" s="59" t="s">
        <v>67</v>
      </c>
      <c r="C17" s="16">
        <v>20263</v>
      </c>
      <c r="D17" s="58" t="s">
        <v>232</v>
      </c>
      <c r="E17" s="9" t="s">
        <v>68</v>
      </c>
      <c r="F17" s="11" t="s">
        <v>184</v>
      </c>
      <c r="G17" s="7" t="s">
        <v>31</v>
      </c>
      <c r="H17" s="34" t="s">
        <v>203</v>
      </c>
      <c r="I17" s="9">
        <v>54</v>
      </c>
      <c r="J17" s="9">
        <v>49</v>
      </c>
      <c r="K17" s="9">
        <v>36</v>
      </c>
      <c r="L17" s="68" t="s">
        <v>253</v>
      </c>
      <c r="M17" s="8" t="s">
        <v>69</v>
      </c>
      <c r="N17" s="8" t="s">
        <v>18</v>
      </c>
      <c r="O17" s="8" t="s">
        <v>19</v>
      </c>
      <c r="P17" s="7" t="s">
        <v>70</v>
      </c>
      <c r="Q17" s="57" t="s">
        <v>222</v>
      </c>
    </row>
    <row r="18" spans="1:17" ht="63" x14ac:dyDescent="0.25">
      <c r="A18" s="62">
        <v>9</v>
      </c>
      <c r="B18" s="59" t="s">
        <v>71</v>
      </c>
      <c r="C18" s="16">
        <v>27949</v>
      </c>
      <c r="D18" s="58" t="s">
        <v>232</v>
      </c>
      <c r="E18" s="9" t="s">
        <v>72</v>
      </c>
      <c r="F18" s="9" t="s">
        <v>269</v>
      </c>
      <c r="G18" s="7" t="s">
        <v>31</v>
      </c>
      <c r="H18" s="34" t="s">
        <v>204</v>
      </c>
      <c r="I18" s="9">
        <v>30</v>
      </c>
      <c r="J18" s="9">
        <v>30</v>
      </c>
      <c r="K18" s="9">
        <v>30</v>
      </c>
      <c r="L18" s="68" t="s">
        <v>253</v>
      </c>
      <c r="M18" s="7" t="s">
        <v>73</v>
      </c>
      <c r="N18" s="8" t="s">
        <v>74</v>
      </c>
      <c r="O18" s="8" t="s">
        <v>75</v>
      </c>
      <c r="P18" s="7" t="s">
        <v>76</v>
      </c>
      <c r="Q18" s="57" t="s">
        <v>222</v>
      </c>
    </row>
    <row r="19" spans="1:17" ht="215.25" customHeight="1" x14ac:dyDescent="0.25">
      <c r="A19" s="62">
        <v>10</v>
      </c>
      <c r="B19" s="59" t="s">
        <v>77</v>
      </c>
      <c r="C19" s="17">
        <v>32036</v>
      </c>
      <c r="D19" s="58" t="s">
        <v>232</v>
      </c>
      <c r="E19" s="9" t="s">
        <v>165</v>
      </c>
      <c r="F19" s="9" t="s">
        <v>185</v>
      </c>
      <c r="G19" s="13" t="s">
        <v>16</v>
      </c>
      <c r="H19" s="35" t="s">
        <v>205</v>
      </c>
      <c r="I19" s="9">
        <v>12</v>
      </c>
      <c r="J19" s="9">
        <v>12</v>
      </c>
      <c r="K19" s="9">
        <v>12</v>
      </c>
      <c r="L19" s="68" t="s">
        <v>253</v>
      </c>
      <c r="M19" s="15" t="s">
        <v>78</v>
      </c>
      <c r="N19" s="15" t="s">
        <v>79</v>
      </c>
      <c r="O19" s="15" t="s">
        <v>80</v>
      </c>
      <c r="P19" s="8" t="s">
        <v>81</v>
      </c>
      <c r="Q19" s="57" t="s">
        <v>222</v>
      </c>
    </row>
    <row r="20" spans="1:17" ht="141.75" x14ac:dyDescent="0.25">
      <c r="A20" s="62">
        <v>11</v>
      </c>
      <c r="B20" s="59" t="s">
        <v>82</v>
      </c>
      <c r="C20" s="18">
        <v>31951</v>
      </c>
      <c r="D20" s="58" t="s">
        <v>262</v>
      </c>
      <c r="E20" s="13" t="s">
        <v>271</v>
      </c>
      <c r="F20" s="54" t="s">
        <v>270</v>
      </c>
      <c r="G20" s="68" t="s">
        <v>16</v>
      </c>
      <c r="H20" s="34" t="s">
        <v>261</v>
      </c>
      <c r="I20" s="9">
        <v>19</v>
      </c>
      <c r="J20" s="9">
        <v>19</v>
      </c>
      <c r="K20" s="9">
        <v>19</v>
      </c>
      <c r="L20" s="13" t="s">
        <v>255</v>
      </c>
      <c r="M20" s="8" t="s">
        <v>83</v>
      </c>
      <c r="N20" s="8" t="s">
        <v>84</v>
      </c>
      <c r="O20" s="8" t="s">
        <v>85</v>
      </c>
      <c r="P20" s="7" t="s">
        <v>76</v>
      </c>
      <c r="Q20" s="57" t="s">
        <v>222</v>
      </c>
    </row>
    <row r="21" spans="1:17" ht="63" x14ac:dyDescent="0.25">
      <c r="A21" s="62">
        <v>12</v>
      </c>
      <c r="B21" s="59" t="s">
        <v>86</v>
      </c>
      <c r="C21" s="16">
        <v>29535</v>
      </c>
      <c r="D21" s="58" t="s">
        <v>232</v>
      </c>
      <c r="E21" s="9" t="s">
        <v>62</v>
      </c>
      <c r="F21" s="9" t="s">
        <v>87</v>
      </c>
      <c r="G21" s="68" t="s">
        <v>16</v>
      </c>
      <c r="H21" s="36" t="s">
        <v>260</v>
      </c>
      <c r="I21" s="9">
        <v>22</v>
      </c>
      <c r="J21" s="9">
        <v>22</v>
      </c>
      <c r="K21" s="9">
        <v>22</v>
      </c>
      <c r="L21" s="9"/>
      <c r="M21" s="7" t="s">
        <v>73</v>
      </c>
      <c r="N21" s="8" t="s">
        <v>74</v>
      </c>
      <c r="O21" s="8" t="s">
        <v>88</v>
      </c>
      <c r="P21" s="7" t="s">
        <v>76</v>
      </c>
      <c r="Q21" s="57" t="s">
        <v>222</v>
      </c>
    </row>
    <row r="22" spans="1:17" ht="157.5" x14ac:dyDescent="0.25">
      <c r="A22" s="62">
        <v>13</v>
      </c>
      <c r="B22" s="59" t="s">
        <v>90</v>
      </c>
      <c r="C22" s="17">
        <v>28859</v>
      </c>
      <c r="D22" s="58" t="s">
        <v>232</v>
      </c>
      <c r="E22" s="9" t="s">
        <v>91</v>
      </c>
      <c r="F22" s="9" t="s">
        <v>186</v>
      </c>
      <c r="G22" s="13" t="s">
        <v>16</v>
      </c>
      <c r="H22" s="35" t="s">
        <v>206</v>
      </c>
      <c r="I22" s="9">
        <v>24</v>
      </c>
      <c r="J22" s="9" t="s">
        <v>239</v>
      </c>
      <c r="K22" s="9" t="s">
        <v>239</v>
      </c>
      <c r="L22" s="9" t="s">
        <v>253</v>
      </c>
      <c r="M22" s="15" t="s">
        <v>92</v>
      </c>
      <c r="N22" s="15" t="s">
        <v>93</v>
      </c>
      <c r="O22" s="15" t="s">
        <v>178</v>
      </c>
      <c r="P22" s="8" t="s">
        <v>94</v>
      </c>
      <c r="Q22" s="57" t="s">
        <v>222</v>
      </c>
    </row>
    <row r="23" spans="1:17" ht="105.75" customHeight="1" x14ac:dyDescent="0.25">
      <c r="A23" s="62">
        <v>14</v>
      </c>
      <c r="B23" s="73" t="s">
        <v>95</v>
      </c>
      <c r="C23" s="17">
        <v>36794</v>
      </c>
      <c r="D23" s="58" t="s">
        <v>232</v>
      </c>
      <c r="E23" s="9"/>
      <c r="F23" s="9" t="s">
        <v>263</v>
      </c>
      <c r="G23" s="13" t="s">
        <v>96</v>
      </c>
      <c r="H23" s="35"/>
      <c r="I23" s="9" t="s">
        <v>240</v>
      </c>
      <c r="J23" s="12">
        <v>2</v>
      </c>
      <c r="K23" s="70" t="s">
        <v>166</v>
      </c>
      <c r="L23" s="67" t="s">
        <v>265</v>
      </c>
      <c r="M23" s="47" t="s">
        <v>266</v>
      </c>
      <c r="N23" s="71" t="s">
        <v>274</v>
      </c>
      <c r="O23" s="72" t="s">
        <v>267</v>
      </c>
      <c r="P23" s="8" t="s">
        <v>273</v>
      </c>
      <c r="Q23" s="57" t="s">
        <v>222</v>
      </c>
    </row>
    <row r="24" spans="1:17" ht="94.5" x14ac:dyDescent="0.25">
      <c r="A24" s="62">
        <v>15</v>
      </c>
      <c r="B24" s="59" t="s">
        <v>97</v>
      </c>
      <c r="C24" s="17" t="s">
        <v>98</v>
      </c>
      <c r="D24" s="58" t="s">
        <v>232</v>
      </c>
      <c r="E24" s="9" t="s">
        <v>100</v>
      </c>
      <c r="F24" s="9" t="s">
        <v>99</v>
      </c>
      <c r="G24" s="68" t="s">
        <v>31</v>
      </c>
      <c r="H24" s="35" t="s">
        <v>207</v>
      </c>
      <c r="I24" s="9" t="s">
        <v>241</v>
      </c>
      <c r="J24" s="9" t="s">
        <v>241</v>
      </c>
      <c r="K24" s="9" t="s">
        <v>241</v>
      </c>
      <c r="L24" s="68" t="s">
        <v>253</v>
      </c>
      <c r="M24" s="48" t="s">
        <v>101</v>
      </c>
      <c r="N24" s="49" t="s">
        <v>102</v>
      </c>
      <c r="O24" s="15" t="s">
        <v>103</v>
      </c>
      <c r="P24" s="8" t="s">
        <v>104</v>
      </c>
      <c r="Q24" s="57" t="s">
        <v>222</v>
      </c>
    </row>
    <row r="25" spans="1:17" ht="63" x14ac:dyDescent="0.25">
      <c r="A25" s="62">
        <v>16</v>
      </c>
      <c r="B25" s="59" t="s">
        <v>110</v>
      </c>
      <c r="C25" s="16">
        <v>21739</v>
      </c>
      <c r="D25" s="58" t="s">
        <v>232</v>
      </c>
      <c r="E25" s="9" t="s">
        <v>111</v>
      </c>
      <c r="F25" s="9" t="s">
        <v>119</v>
      </c>
      <c r="G25" s="7" t="s">
        <v>31</v>
      </c>
      <c r="H25" s="34" t="s">
        <v>208</v>
      </c>
      <c r="I25" s="9" t="s">
        <v>242</v>
      </c>
      <c r="J25" s="9" t="s">
        <v>243</v>
      </c>
      <c r="K25" s="9" t="s">
        <v>244</v>
      </c>
      <c r="L25" s="68" t="s">
        <v>253</v>
      </c>
      <c r="M25" s="8" t="s">
        <v>179</v>
      </c>
      <c r="N25" s="8" t="s">
        <v>74</v>
      </c>
      <c r="O25" s="8" t="s">
        <v>112</v>
      </c>
      <c r="P25" s="7" t="s">
        <v>113</v>
      </c>
      <c r="Q25" s="57" t="s">
        <v>222</v>
      </c>
    </row>
    <row r="26" spans="1:17" ht="63" x14ac:dyDescent="0.25">
      <c r="A26" s="62">
        <v>17</v>
      </c>
      <c r="B26" s="59" t="s">
        <v>114</v>
      </c>
      <c r="C26" s="16">
        <v>29779</v>
      </c>
      <c r="D26" s="58" t="s">
        <v>232</v>
      </c>
      <c r="E26" s="9" t="s">
        <v>115</v>
      </c>
      <c r="F26" s="9" t="s">
        <v>187</v>
      </c>
      <c r="G26" s="9" t="s">
        <v>50</v>
      </c>
      <c r="H26" s="34" t="s">
        <v>188</v>
      </c>
      <c r="I26" s="13">
        <v>6</v>
      </c>
      <c r="J26" s="13">
        <v>6</v>
      </c>
      <c r="K26" s="13">
        <v>6</v>
      </c>
      <c r="L26" s="68" t="s">
        <v>253</v>
      </c>
      <c r="M26" s="8" t="s">
        <v>116</v>
      </c>
      <c r="N26" s="8" t="s">
        <v>18</v>
      </c>
      <c r="O26" s="8" t="s">
        <v>19</v>
      </c>
      <c r="P26" s="40" t="s">
        <v>117</v>
      </c>
      <c r="Q26" s="57" t="s">
        <v>222</v>
      </c>
    </row>
    <row r="27" spans="1:17" ht="147" customHeight="1" x14ac:dyDescent="0.25">
      <c r="A27" s="62">
        <v>18</v>
      </c>
      <c r="B27" s="59" t="s">
        <v>215</v>
      </c>
      <c r="C27" s="16">
        <v>26778</v>
      </c>
      <c r="D27" s="58" t="s">
        <v>232</v>
      </c>
      <c r="E27" s="9" t="s">
        <v>245</v>
      </c>
      <c r="F27" s="9" t="s">
        <v>247</v>
      </c>
      <c r="G27" s="9" t="s">
        <v>31</v>
      </c>
      <c r="H27" s="34" t="s">
        <v>209</v>
      </c>
      <c r="I27" s="13">
        <v>33</v>
      </c>
      <c r="J27" s="13">
        <v>33</v>
      </c>
      <c r="K27" s="13" t="s">
        <v>248</v>
      </c>
      <c r="L27" s="13" t="s">
        <v>256</v>
      </c>
      <c r="M27" s="8" t="s">
        <v>250</v>
      </c>
      <c r="N27" s="8" t="s">
        <v>249</v>
      </c>
      <c r="O27" s="8" t="s">
        <v>251</v>
      </c>
      <c r="P27" s="41" t="s">
        <v>167</v>
      </c>
      <c r="Q27" s="57" t="s">
        <v>222</v>
      </c>
    </row>
    <row r="28" spans="1:17" ht="87.75" customHeight="1" x14ac:dyDescent="0.25">
      <c r="A28" s="62">
        <v>19</v>
      </c>
      <c r="B28" s="73" t="s">
        <v>118</v>
      </c>
      <c r="C28" s="16">
        <v>21969</v>
      </c>
      <c r="D28" s="58" t="s">
        <v>232</v>
      </c>
      <c r="E28" s="9" t="s">
        <v>268</v>
      </c>
      <c r="F28" s="9"/>
      <c r="G28" s="7" t="s">
        <v>31</v>
      </c>
      <c r="H28" s="34" t="s">
        <v>210</v>
      </c>
      <c r="I28" s="9">
        <v>47</v>
      </c>
      <c r="J28" s="9">
        <v>47</v>
      </c>
      <c r="K28" s="9">
        <v>47</v>
      </c>
      <c r="L28" s="9" t="s">
        <v>253</v>
      </c>
      <c r="M28" s="7" t="s">
        <v>120</v>
      </c>
      <c r="N28" s="7" t="s">
        <v>121</v>
      </c>
      <c r="O28" s="8" t="s">
        <v>122</v>
      </c>
      <c r="P28" s="7" t="s">
        <v>123</v>
      </c>
      <c r="Q28" s="57" t="s">
        <v>222</v>
      </c>
    </row>
    <row r="29" spans="1:17" ht="201.75" customHeight="1" x14ac:dyDescent="0.25">
      <c r="A29" s="62">
        <v>20</v>
      </c>
      <c r="B29" s="59" t="s">
        <v>124</v>
      </c>
      <c r="C29" s="16">
        <v>25462</v>
      </c>
      <c r="D29" s="9" t="s">
        <v>190</v>
      </c>
      <c r="E29" s="9" t="s">
        <v>189</v>
      </c>
      <c r="F29" s="9" t="s">
        <v>190</v>
      </c>
      <c r="G29" s="8" t="s">
        <v>31</v>
      </c>
      <c r="H29" s="34" t="s">
        <v>252</v>
      </c>
      <c r="I29" s="9">
        <v>22</v>
      </c>
      <c r="J29" s="9">
        <v>11</v>
      </c>
      <c r="K29" s="9">
        <v>16</v>
      </c>
      <c r="L29" s="13" t="s">
        <v>256</v>
      </c>
      <c r="M29" s="8" t="s">
        <v>125</v>
      </c>
      <c r="N29" s="15" t="s">
        <v>126</v>
      </c>
      <c r="O29" s="15" t="s">
        <v>127</v>
      </c>
      <c r="P29" s="8" t="s">
        <v>128</v>
      </c>
      <c r="Q29" s="57" t="s">
        <v>222</v>
      </c>
    </row>
    <row r="30" spans="1:17" ht="105" x14ac:dyDescent="0.25">
      <c r="A30" s="62">
        <v>21</v>
      </c>
      <c r="B30" s="74" t="s">
        <v>168</v>
      </c>
      <c r="C30" s="43" t="s">
        <v>169</v>
      </c>
      <c r="D30" s="43" t="s">
        <v>194</v>
      </c>
      <c r="E30" s="42" t="s">
        <v>170</v>
      </c>
      <c r="F30" s="43" t="s">
        <v>246</v>
      </c>
      <c r="G30" s="51" t="s">
        <v>191</v>
      </c>
      <c r="H30" s="51"/>
      <c r="I30" s="42" t="s">
        <v>192</v>
      </c>
      <c r="J30" s="42" t="s">
        <v>193</v>
      </c>
      <c r="K30" s="42" t="s">
        <v>216</v>
      </c>
      <c r="L30" s="13" t="s">
        <v>256</v>
      </c>
      <c r="M30" s="44" t="s">
        <v>171</v>
      </c>
      <c r="N30" s="44" t="s">
        <v>173</v>
      </c>
      <c r="O30" s="44" t="s">
        <v>172</v>
      </c>
      <c r="P30" s="44" t="s">
        <v>174</v>
      </c>
      <c r="Q30" s="57" t="s">
        <v>222</v>
      </c>
    </row>
    <row r="31" spans="1:17" ht="20.25" x14ac:dyDescent="0.25">
      <c r="A31" s="62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</sheetData>
  <mergeCells count="10">
    <mergeCell ref="B1:Q2"/>
    <mergeCell ref="C5:P5"/>
    <mergeCell ref="C9:P9"/>
    <mergeCell ref="H3:H4"/>
    <mergeCell ref="I3:K3"/>
    <mergeCell ref="B3:B4"/>
    <mergeCell ref="C3:C4"/>
    <mergeCell ref="D3:E3"/>
    <mergeCell ref="G3:G4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P14" sqref="P14"/>
    </sheetView>
  </sheetViews>
  <sheetFormatPr defaultRowHeight="15" x14ac:dyDescent="0.25"/>
  <cols>
    <col min="1" max="1" width="31.28515625" customWidth="1"/>
    <col min="2" max="2" width="21.7109375" customWidth="1"/>
  </cols>
  <sheetData>
    <row r="2" spans="1:5" ht="15" customHeight="1" x14ac:dyDescent="0.25">
      <c r="A2" s="91" t="s">
        <v>0</v>
      </c>
      <c r="B2" s="91" t="s">
        <v>1</v>
      </c>
    </row>
    <row r="3" spans="1:5" ht="15" customHeight="1" x14ac:dyDescent="0.25">
      <c r="A3" s="92"/>
      <c r="B3" s="92"/>
      <c r="E3" s="19"/>
    </row>
    <row r="4" spans="1:5" ht="15" customHeight="1" x14ac:dyDescent="0.25">
      <c r="A4" s="3" t="s">
        <v>14</v>
      </c>
      <c r="B4" s="20" t="s">
        <v>15</v>
      </c>
      <c r="C4">
        <v>1955</v>
      </c>
      <c r="D4" s="21">
        <f t="shared" ref="D4:D27" si="0">2023-C4</f>
        <v>68</v>
      </c>
      <c r="E4" s="22"/>
    </row>
    <row r="5" spans="1:5" ht="15" customHeight="1" x14ac:dyDescent="0.25">
      <c r="A5" s="9" t="s">
        <v>21</v>
      </c>
      <c r="B5" s="20" t="s">
        <v>22</v>
      </c>
      <c r="C5">
        <v>1973</v>
      </c>
      <c r="D5">
        <f t="shared" si="0"/>
        <v>50</v>
      </c>
      <c r="E5" s="14"/>
    </row>
    <row r="6" spans="1:5" ht="15" customHeight="1" x14ac:dyDescent="0.25">
      <c r="A6" s="9" t="s">
        <v>27</v>
      </c>
      <c r="B6" s="16" t="s">
        <v>28</v>
      </c>
      <c r="C6">
        <v>1971</v>
      </c>
      <c r="D6">
        <f t="shared" si="0"/>
        <v>52</v>
      </c>
      <c r="E6" s="14"/>
    </row>
    <row r="7" spans="1:5" ht="15" customHeight="1" x14ac:dyDescent="0.25">
      <c r="A7" s="9" t="s">
        <v>35</v>
      </c>
      <c r="B7" s="16" t="s">
        <v>36</v>
      </c>
      <c r="C7">
        <v>1977</v>
      </c>
      <c r="D7">
        <f t="shared" si="0"/>
        <v>46</v>
      </c>
      <c r="E7" s="14"/>
    </row>
    <row r="8" spans="1:5" ht="15" customHeight="1" x14ac:dyDescent="0.25">
      <c r="A8" s="14" t="s">
        <v>40</v>
      </c>
      <c r="B8" s="16" t="s">
        <v>41</v>
      </c>
      <c r="C8">
        <v>1981</v>
      </c>
      <c r="D8">
        <f t="shared" si="0"/>
        <v>42</v>
      </c>
      <c r="E8" s="14"/>
    </row>
    <row r="9" spans="1:5" ht="15" customHeight="1" x14ac:dyDescent="0.25">
      <c r="A9" s="14" t="s">
        <v>46</v>
      </c>
      <c r="B9" s="16" t="s">
        <v>47</v>
      </c>
      <c r="C9">
        <v>1976</v>
      </c>
      <c r="D9">
        <f t="shared" si="0"/>
        <v>47</v>
      </c>
      <c r="E9" s="9"/>
    </row>
    <row r="10" spans="1:5" ht="15" customHeight="1" x14ac:dyDescent="0.25">
      <c r="A10" s="14" t="s">
        <v>55</v>
      </c>
      <c r="B10" s="16">
        <v>22761</v>
      </c>
      <c r="C10">
        <v>1962</v>
      </c>
      <c r="D10">
        <f t="shared" si="0"/>
        <v>61</v>
      </c>
      <c r="E10" s="9"/>
    </row>
    <row r="11" spans="1:5" ht="15" customHeight="1" x14ac:dyDescent="0.25">
      <c r="A11" s="14" t="s">
        <v>56</v>
      </c>
      <c r="B11" s="16">
        <v>28150</v>
      </c>
      <c r="C11">
        <v>1977</v>
      </c>
      <c r="D11">
        <f t="shared" si="0"/>
        <v>46</v>
      </c>
      <c r="E11" s="14"/>
    </row>
    <row r="12" spans="1:5" ht="15" customHeight="1" x14ac:dyDescent="0.25">
      <c r="A12" s="14" t="s">
        <v>59</v>
      </c>
      <c r="B12" s="16">
        <v>18571</v>
      </c>
      <c r="C12">
        <v>1950</v>
      </c>
      <c r="D12">
        <f t="shared" si="0"/>
        <v>73</v>
      </c>
      <c r="E12" s="14"/>
    </row>
    <row r="13" spans="1:5" ht="15" customHeight="1" x14ac:dyDescent="0.25">
      <c r="A13" s="14" t="s">
        <v>61</v>
      </c>
      <c r="B13" s="16">
        <v>21493</v>
      </c>
      <c r="C13">
        <v>1958</v>
      </c>
      <c r="D13">
        <f t="shared" si="0"/>
        <v>65</v>
      </c>
      <c r="E13" s="14"/>
    </row>
    <row r="14" spans="1:5" ht="15" customHeight="1" x14ac:dyDescent="0.25">
      <c r="A14" s="14" t="s">
        <v>67</v>
      </c>
      <c r="B14" s="16">
        <v>20263</v>
      </c>
      <c r="C14">
        <v>1955</v>
      </c>
      <c r="D14">
        <f t="shared" si="0"/>
        <v>68</v>
      </c>
      <c r="E14" s="9"/>
    </row>
    <row r="15" spans="1:5" ht="15" customHeight="1" x14ac:dyDescent="0.25">
      <c r="A15" s="14" t="s">
        <v>71</v>
      </c>
      <c r="B15" s="16">
        <v>27949</v>
      </c>
      <c r="C15">
        <v>1976</v>
      </c>
      <c r="D15">
        <f t="shared" si="0"/>
        <v>47</v>
      </c>
      <c r="E15" s="14"/>
    </row>
    <row r="16" spans="1:5" ht="15" customHeight="1" x14ac:dyDescent="0.25">
      <c r="A16" s="14" t="s">
        <v>77</v>
      </c>
      <c r="B16" s="17">
        <v>32036</v>
      </c>
      <c r="C16">
        <v>1987</v>
      </c>
      <c r="D16">
        <f t="shared" si="0"/>
        <v>36</v>
      </c>
      <c r="E16" s="14"/>
    </row>
    <row r="17" spans="1:5" ht="15" customHeight="1" x14ac:dyDescent="0.25">
      <c r="A17" s="14" t="s">
        <v>82</v>
      </c>
      <c r="B17" s="16">
        <v>31951</v>
      </c>
      <c r="C17">
        <v>1987</v>
      </c>
      <c r="D17">
        <f t="shared" si="0"/>
        <v>36</v>
      </c>
      <c r="E17" s="14"/>
    </row>
    <row r="18" spans="1:5" ht="15" customHeight="1" x14ac:dyDescent="0.25">
      <c r="A18" s="14" t="s">
        <v>86</v>
      </c>
      <c r="B18" s="16">
        <v>29535</v>
      </c>
      <c r="C18">
        <v>1980</v>
      </c>
      <c r="D18">
        <f t="shared" si="0"/>
        <v>43</v>
      </c>
      <c r="E18" s="14"/>
    </row>
    <row r="19" spans="1:5" ht="15" customHeight="1" x14ac:dyDescent="0.25">
      <c r="A19" s="14" t="s">
        <v>89</v>
      </c>
      <c r="B19" s="16">
        <v>22752</v>
      </c>
      <c r="C19">
        <v>1962</v>
      </c>
      <c r="D19">
        <f t="shared" si="0"/>
        <v>61</v>
      </c>
      <c r="E19" s="14"/>
    </row>
    <row r="20" spans="1:5" ht="15" customHeight="1" x14ac:dyDescent="0.25">
      <c r="A20" s="14" t="s">
        <v>90</v>
      </c>
      <c r="B20" s="17">
        <v>28859</v>
      </c>
      <c r="C20">
        <v>1979</v>
      </c>
      <c r="D20">
        <f t="shared" si="0"/>
        <v>44</v>
      </c>
      <c r="E20" s="14"/>
    </row>
    <row r="21" spans="1:5" ht="15" customHeight="1" x14ac:dyDescent="0.25">
      <c r="A21" s="14" t="s">
        <v>95</v>
      </c>
      <c r="B21" s="17">
        <v>36794</v>
      </c>
      <c r="C21">
        <v>2000</v>
      </c>
      <c r="D21">
        <f t="shared" si="0"/>
        <v>23</v>
      </c>
      <c r="E21" s="14"/>
    </row>
    <row r="22" spans="1:5" ht="15" customHeight="1" x14ac:dyDescent="0.25">
      <c r="A22" s="14" t="s">
        <v>97</v>
      </c>
      <c r="B22" s="17" t="s">
        <v>98</v>
      </c>
      <c r="C22">
        <v>1995</v>
      </c>
      <c r="D22">
        <f t="shared" si="0"/>
        <v>28</v>
      </c>
      <c r="E22" s="14"/>
    </row>
    <row r="23" spans="1:5" ht="15" customHeight="1" x14ac:dyDescent="0.25">
      <c r="A23" s="14" t="s">
        <v>105</v>
      </c>
      <c r="B23" s="16">
        <v>25939</v>
      </c>
      <c r="C23">
        <v>1971</v>
      </c>
      <c r="D23">
        <f t="shared" si="0"/>
        <v>52</v>
      </c>
      <c r="E23" s="14"/>
    </row>
    <row r="24" spans="1:5" ht="15" customHeight="1" x14ac:dyDescent="0.25">
      <c r="A24" s="14" t="s">
        <v>110</v>
      </c>
      <c r="B24" s="16">
        <v>21739</v>
      </c>
      <c r="C24">
        <v>1959</v>
      </c>
      <c r="D24">
        <f t="shared" si="0"/>
        <v>64</v>
      </c>
      <c r="E24" s="14"/>
    </row>
    <row r="25" spans="1:5" ht="15" customHeight="1" x14ac:dyDescent="0.25">
      <c r="A25" s="14" t="s">
        <v>114</v>
      </c>
      <c r="B25" s="16">
        <v>29779</v>
      </c>
      <c r="C25">
        <v>1981</v>
      </c>
      <c r="D25">
        <f t="shared" si="0"/>
        <v>42</v>
      </c>
      <c r="E25" s="14"/>
    </row>
    <row r="26" spans="1:5" ht="15" customHeight="1" x14ac:dyDescent="0.25">
      <c r="A26" s="14" t="s">
        <v>118</v>
      </c>
      <c r="B26" s="16">
        <v>21969</v>
      </c>
      <c r="C26">
        <v>1960</v>
      </c>
      <c r="D26">
        <f t="shared" si="0"/>
        <v>63</v>
      </c>
      <c r="E26" s="14"/>
    </row>
    <row r="27" spans="1:5" ht="15" customHeight="1" x14ac:dyDescent="0.25">
      <c r="A27" s="14" t="s">
        <v>124</v>
      </c>
      <c r="B27" s="16">
        <v>25462</v>
      </c>
      <c r="C27">
        <v>1969</v>
      </c>
      <c r="D27">
        <f t="shared" si="0"/>
        <v>54</v>
      </c>
      <c r="E27" s="14"/>
    </row>
  </sheetData>
  <sortState ref="D5:E27">
    <sortCondition ref="D4"/>
  </sortState>
  <mergeCells count="2">
    <mergeCell ref="A2:A3"/>
    <mergeCell ref="B2:B3"/>
  </mergeCells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1"/>
  <sheetViews>
    <sheetView workbookViewId="0">
      <selection activeCell="B31" sqref="B31"/>
    </sheetView>
  </sheetViews>
  <sheetFormatPr defaultRowHeight="15" x14ac:dyDescent="0.25"/>
  <cols>
    <col min="2" max="2" width="38.7109375" customWidth="1"/>
    <col min="3" max="3" width="16.7109375" customWidth="1"/>
    <col min="4" max="4" width="15.5703125" customWidth="1"/>
  </cols>
  <sheetData>
    <row r="1" spans="2:5" x14ac:dyDescent="0.25">
      <c r="B1" t="s">
        <v>129</v>
      </c>
      <c r="D1" t="s">
        <v>130</v>
      </c>
      <c r="E1" t="s">
        <v>131</v>
      </c>
    </row>
    <row r="2" spans="2:5" ht="15" customHeight="1" x14ac:dyDescent="0.25">
      <c r="B2" s="23" t="s">
        <v>132</v>
      </c>
      <c r="C2" s="24">
        <v>26123</v>
      </c>
      <c r="D2" s="25">
        <v>1971</v>
      </c>
      <c r="E2" s="26">
        <f t="shared" ref="E2:E51" si="0">2023-D2</f>
        <v>52</v>
      </c>
    </row>
    <row r="3" spans="2:5" ht="15" customHeight="1" x14ac:dyDescent="0.25">
      <c r="B3" s="27" t="s">
        <v>133</v>
      </c>
      <c r="C3" s="28">
        <v>25651</v>
      </c>
      <c r="D3">
        <v>1970</v>
      </c>
      <c r="E3" s="26">
        <f t="shared" si="0"/>
        <v>53</v>
      </c>
    </row>
    <row r="4" spans="2:5" ht="15" customHeight="1" x14ac:dyDescent="0.25">
      <c r="B4" s="29" t="s">
        <v>14</v>
      </c>
      <c r="C4" s="28">
        <v>20103</v>
      </c>
      <c r="D4">
        <v>1955</v>
      </c>
      <c r="E4" s="26">
        <f t="shared" si="0"/>
        <v>68</v>
      </c>
    </row>
    <row r="5" spans="2:5" ht="15" customHeight="1" x14ac:dyDescent="0.25">
      <c r="B5" s="27" t="s">
        <v>134</v>
      </c>
      <c r="C5" s="28">
        <v>21501</v>
      </c>
      <c r="D5">
        <v>1958</v>
      </c>
      <c r="E5" s="26">
        <f t="shared" si="0"/>
        <v>65</v>
      </c>
    </row>
    <row r="6" spans="2:5" ht="15" customHeight="1" x14ac:dyDescent="0.25">
      <c r="B6" s="29" t="s">
        <v>135</v>
      </c>
      <c r="C6" s="28">
        <v>26813</v>
      </c>
      <c r="D6">
        <v>1973</v>
      </c>
      <c r="E6" s="26">
        <f t="shared" si="0"/>
        <v>50</v>
      </c>
    </row>
    <row r="7" spans="2:5" ht="15" customHeight="1" x14ac:dyDescent="0.25">
      <c r="B7" s="27" t="s">
        <v>136</v>
      </c>
      <c r="C7" s="28">
        <v>24810</v>
      </c>
      <c r="D7">
        <v>1967</v>
      </c>
      <c r="E7" s="26">
        <f t="shared" si="0"/>
        <v>56</v>
      </c>
    </row>
    <row r="8" spans="2:5" ht="15" customHeight="1" x14ac:dyDescent="0.25">
      <c r="B8" s="29" t="s">
        <v>27</v>
      </c>
      <c r="C8" s="28">
        <v>25999</v>
      </c>
      <c r="D8">
        <v>1971</v>
      </c>
      <c r="E8" s="26">
        <f t="shared" si="0"/>
        <v>52</v>
      </c>
    </row>
    <row r="9" spans="2:5" ht="15" customHeight="1" x14ac:dyDescent="0.25">
      <c r="B9" s="27" t="s">
        <v>137</v>
      </c>
      <c r="C9" s="28">
        <v>23523</v>
      </c>
      <c r="D9">
        <v>1964</v>
      </c>
      <c r="E9" s="26">
        <f t="shared" si="0"/>
        <v>59</v>
      </c>
    </row>
    <row r="10" spans="2:5" ht="15" customHeight="1" x14ac:dyDescent="0.25">
      <c r="B10" s="29" t="s">
        <v>35</v>
      </c>
      <c r="C10" s="28">
        <v>28330</v>
      </c>
      <c r="D10">
        <v>1977</v>
      </c>
      <c r="E10" s="26">
        <f t="shared" si="0"/>
        <v>46</v>
      </c>
    </row>
    <row r="11" spans="2:5" ht="15" customHeight="1" x14ac:dyDescent="0.25">
      <c r="B11" s="29" t="s">
        <v>40</v>
      </c>
      <c r="C11" s="28">
        <v>29734</v>
      </c>
      <c r="D11">
        <v>1981</v>
      </c>
      <c r="E11" s="26">
        <f t="shared" si="0"/>
        <v>42</v>
      </c>
    </row>
    <row r="12" spans="2:5" ht="15" customHeight="1" x14ac:dyDescent="0.25">
      <c r="B12" s="29" t="s">
        <v>46</v>
      </c>
      <c r="C12" s="28">
        <v>27771</v>
      </c>
      <c r="D12">
        <v>1976</v>
      </c>
      <c r="E12" s="26">
        <f t="shared" si="0"/>
        <v>47</v>
      </c>
    </row>
    <row r="13" spans="2:5" ht="15" customHeight="1" x14ac:dyDescent="0.25">
      <c r="B13" s="29" t="s">
        <v>55</v>
      </c>
      <c r="C13" s="28">
        <v>22761</v>
      </c>
      <c r="D13">
        <v>1962</v>
      </c>
      <c r="E13" s="26">
        <f t="shared" si="0"/>
        <v>61</v>
      </c>
    </row>
    <row r="14" spans="2:5" ht="15" customHeight="1" x14ac:dyDescent="0.25">
      <c r="B14" s="29" t="s">
        <v>56</v>
      </c>
      <c r="C14" s="28">
        <v>28150</v>
      </c>
      <c r="D14">
        <v>1977</v>
      </c>
      <c r="E14" s="26">
        <f t="shared" si="0"/>
        <v>46</v>
      </c>
    </row>
    <row r="15" spans="2:5" ht="15" customHeight="1" x14ac:dyDescent="0.25">
      <c r="B15" s="27" t="s">
        <v>138</v>
      </c>
      <c r="C15" s="28">
        <v>28199</v>
      </c>
      <c r="D15">
        <v>1977</v>
      </c>
      <c r="E15" s="26">
        <f t="shared" si="0"/>
        <v>46</v>
      </c>
    </row>
    <row r="16" spans="2:5" ht="15" customHeight="1" x14ac:dyDescent="0.25">
      <c r="B16" s="29" t="s">
        <v>71</v>
      </c>
      <c r="C16" s="28">
        <v>27949</v>
      </c>
      <c r="D16">
        <v>1976</v>
      </c>
      <c r="E16" s="26">
        <f t="shared" si="0"/>
        <v>47</v>
      </c>
    </row>
    <row r="17" spans="2:5" ht="15" customHeight="1" x14ac:dyDescent="0.25">
      <c r="B17" s="29" t="s">
        <v>59</v>
      </c>
      <c r="C17" s="28">
        <v>18571</v>
      </c>
      <c r="D17">
        <v>1950</v>
      </c>
      <c r="E17" s="26">
        <f t="shared" si="0"/>
        <v>73</v>
      </c>
    </row>
    <row r="18" spans="2:5" ht="15" customHeight="1" x14ac:dyDescent="0.25">
      <c r="B18" s="27" t="s">
        <v>139</v>
      </c>
      <c r="C18" s="28">
        <v>29024</v>
      </c>
      <c r="D18">
        <v>1979</v>
      </c>
      <c r="E18" s="26">
        <f t="shared" si="0"/>
        <v>44</v>
      </c>
    </row>
    <row r="19" spans="2:5" ht="15" customHeight="1" x14ac:dyDescent="0.25">
      <c r="B19" s="27" t="s">
        <v>140</v>
      </c>
      <c r="C19" s="28">
        <v>27480</v>
      </c>
      <c r="D19">
        <v>1975</v>
      </c>
      <c r="E19" s="26">
        <f t="shared" si="0"/>
        <v>48</v>
      </c>
    </row>
    <row r="20" spans="2:5" ht="15" customHeight="1" x14ac:dyDescent="0.25">
      <c r="B20" s="27" t="s">
        <v>141</v>
      </c>
      <c r="C20" s="28">
        <v>31162</v>
      </c>
      <c r="D20">
        <v>1985</v>
      </c>
      <c r="E20" s="26">
        <f t="shared" si="0"/>
        <v>38</v>
      </c>
    </row>
    <row r="21" spans="2:5" ht="15" customHeight="1" x14ac:dyDescent="0.25">
      <c r="B21" s="29" t="s">
        <v>61</v>
      </c>
      <c r="C21" s="28">
        <v>21493</v>
      </c>
      <c r="D21">
        <v>1958</v>
      </c>
      <c r="E21" s="26">
        <f t="shared" si="0"/>
        <v>65</v>
      </c>
    </row>
    <row r="22" spans="2:5" ht="15" customHeight="1" x14ac:dyDescent="0.25">
      <c r="B22" s="29" t="s">
        <v>142</v>
      </c>
      <c r="C22" s="28">
        <v>25811</v>
      </c>
      <c r="D22">
        <v>1970</v>
      </c>
      <c r="E22" s="26">
        <f t="shared" si="0"/>
        <v>53</v>
      </c>
    </row>
    <row r="23" spans="2:5" ht="15" customHeight="1" x14ac:dyDescent="0.25">
      <c r="B23" s="29" t="s">
        <v>143</v>
      </c>
      <c r="C23" s="28">
        <v>32036</v>
      </c>
      <c r="D23">
        <v>1987</v>
      </c>
      <c r="E23" s="26">
        <f t="shared" si="0"/>
        <v>36</v>
      </c>
    </row>
    <row r="24" spans="2:5" ht="15" customHeight="1" x14ac:dyDescent="0.25">
      <c r="B24" s="29" t="s">
        <v>67</v>
      </c>
      <c r="C24" s="28">
        <v>20263</v>
      </c>
      <c r="D24">
        <v>1955</v>
      </c>
      <c r="E24" s="26">
        <f t="shared" si="0"/>
        <v>68</v>
      </c>
    </row>
    <row r="25" spans="2:5" ht="15" customHeight="1" x14ac:dyDescent="0.25">
      <c r="B25" s="29" t="s">
        <v>82</v>
      </c>
      <c r="C25" s="28">
        <v>31862</v>
      </c>
      <c r="D25">
        <v>1987</v>
      </c>
      <c r="E25" s="26">
        <f t="shared" si="0"/>
        <v>36</v>
      </c>
    </row>
    <row r="26" spans="2:5" ht="15" customHeight="1" x14ac:dyDescent="0.25">
      <c r="B26" s="29" t="s">
        <v>144</v>
      </c>
      <c r="C26" s="28">
        <v>29565</v>
      </c>
      <c r="D26">
        <v>1980</v>
      </c>
      <c r="E26" s="26">
        <f t="shared" si="0"/>
        <v>43</v>
      </c>
    </row>
    <row r="27" spans="2:5" ht="15" customHeight="1" x14ac:dyDescent="0.25">
      <c r="B27" s="27" t="s">
        <v>145</v>
      </c>
      <c r="C27" s="28">
        <v>20380</v>
      </c>
      <c r="D27">
        <v>1955</v>
      </c>
      <c r="E27" s="26">
        <f t="shared" si="0"/>
        <v>68</v>
      </c>
    </row>
    <row r="28" spans="2:5" ht="15" customHeight="1" x14ac:dyDescent="0.25">
      <c r="B28" s="29" t="s">
        <v>146</v>
      </c>
      <c r="C28" s="28">
        <v>20869</v>
      </c>
      <c r="D28">
        <v>1957</v>
      </c>
      <c r="E28" s="26">
        <f t="shared" si="0"/>
        <v>66</v>
      </c>
    </row>
    <row r="29" spans="2:5" ht="15" customHeight="1" x14ac:dyDescent="0.25">
      <c r="B29" s="29" t="s">
        <v>147</v>
      </c>
      <c r="C29" s="28">
        <v>22944</v>
      </c>
      <c r="D29">
        <v>1962</v>
      </c>
      <c r="E29" s="26">
        <f t="shared" si="0"/>
        <v>61</v>
      </c>
    </row>
    <row r="30" spans="2:5" ht="15" customHeight="1" x14ac:dyDescent="0.25">
      <c r="B30" s="29" t="s">
        <v>148</v>
      </c>
      <c r="C30" s="28">
        <v>23541</v>
      </c>
      <c r="D30">
        <v>1964</v>
      </c>
      <c r="E30" s="26">
        <f t="shared" si="0"/>
        <v>59</v>
      </c>
    </row>
    <row r="31" spans="2:5" ht="15" customHeight="1" x14ac:dyDescent="0.25">
      <c r="B31" s="29"/>
      <c r="C31" s="28"/>
      <c r="E31" s="26"/>
    </row>
    <row r="32" spans="2:5" ht="15" customHeight="1" x14ac:dyDescent="0.25">
      <c r="B32" s="29" t="s">
        <v>89</v>
      </c>
      <c r="C32" s="28">
        <v>22752</v>
      </c>
      <c r="D32">
        <v>1962</v>
      </c>
      <c r="E32" s="26">
        <f t="shared" si="0"/>
        <v>61</v>
      </c>
    </row>
    <row r="33" spans="2:5" ht="15" customHeight="1" x14ac:dyDescent="0.25">
      <c r="B33" s="29" t="s">
        <v>149</v>
      </c>
      <c r="C33" s="28">
        <v>23802</v>
      </c>
      <c r="D33">
        <v>1965</v>
      </c>
      <c r="E33" s="26">
        <f t="shared" si="0"/>
        <v>58</v>
      </c>
    </row>
    <row r="34" spans="2:5" ht="15" customHeight="1" x14ac:dyDescent="0.25">
      <c r="B34" s="29" t="s">
        <v>150</v>
      </c>
      <c r="C34" s="28">
        <v>20764</v>
      </c>
      <c r="D34">
        <v>1956</v>
      </c>
      <c r="E34" s="26">
        <f t="shared" si="0"/>
        <v>67</v>
      </c>
    </row>
    <row r="35" spans="2:5" ht="15" customHeight="1" x14ac:dyDescent="0.25">
      <c r="B35" s="29" t="s">
        <v>90</v>
      </c>
      <c r="C35" s="28">
        <v>28859</v>
      </c>
      <c r="D35">
        <v>1979</v>
      </c>
      <c r="E35" s="26">
        <f t="shared" si="0"/>
        <v>44</v>
      </c>
    </row>
    <row r="36" spans="2:5" ht="15" customHeight="1" x14ac:dyDescent="0.25">
      <c r="B36" s="29" t="s">
        <v>151</v>
      </c>
      <c r="C36" s="28">
        <v>17535</v>
      </c>
      <c r="D36">
        <v>1948</v>
      </c>
      <c r="E36" s="26">
        <f t="shared" si="0"/>
        <v>75</v>
      </c>
    </row>
    <row r="37" spans="2:5" ht="15" customHeight="1" x14ac:dyDescent="0.25">
      <c r="B37" s="29" t="s">
        <v>152</v>
      </c>
      <c r="C37" s="28">
        <v>21178</v>
      </c>
      <c r="D37">
        <v>1957</v>
      </c>
      <c r="E37" s="26">
        <f t="shared" si="0"/>
        <v>66</v>
      </c>
    </row>
    <row r="38" spans="2:5" ht="15" customHeight="1" x14ac:dyDescent="0.25">
      <c r="B38" s="29" t="s">
        <v>97</v>
      </c>
      <c r="C38" s="28">
        <v>34810</v>
      </c>
      <c r="D38">
        <v>1995</v>
      </c>
      <c r="E38" s="26">
        <f t="shared" si="0"/>
        <v>28</v>
      </c>
    </row>
    <row r="39" spans="2:5" ht="15" customHeight="1" x14ac:dyDescent="0.25">
      <c r="B39" s="29" t="s">
        <v>105</v>
      </c>
      <c r="C39" s="30" t="s">
        <v>153</v>
      </c>
      <c r="D39">
        <v>1971</v>
      </c>
      <c r="E39" s="26">
        <f t="shared" si="0"/>
        <v>52</v>
      </c>
    </row>
    <row r="40" spans="2:5" ht="15" customHeight="1" x14ac:dyDescent="0.25">
      <c r="B40" s="29" t="s">
        <v>110</v>
      </c>
      <c r="C40" s="28">
        <v>21739</v>
      </c>
      <c r="D40">
        <v>1959</v>
      </c>
      <c r="E40" s="26">
        <f t="shared" si="0"/>
        <v>64</v>
      </c>
    </row>
    <row r="41" spans="2:5" ht="15" customHeight="1" x14ac:dyDescent="0.25">
      <c r="B41" s="29" t="s">
        <v>114</v>
      </c>
      <c r="C41" s="28">
        <v>29779</v>
      </c>
      <c r="D41">
        <v>1981</v>
      </c>
      <c r="E41" s="26">
        <f t="shared" si="0"/>
        <v>42</v>
      </c>
    </row>
    <row r="42" spans="2:5" ht="15" customHeight="1" x14ac:dyDescent="0.25">
      <c r="B42" s="29" t="s">
        <v>118</v>
      </c>
      <c r="C42" s="28">
        <v>21969</v>
      </c>
      <c r="D42">
        <v>1960</v>
      </c>
      <c r="E42" s="26">
        <f t="shared" si="0"/>
        <v>63</v>
      </c>
    </row>
    <row r="43" spans="2:5" ht="15" customHeight="1" x14ac:dyDescent="0.25">
      <c r="B43" s="29" t="s">
        <v>154</v>
      </c>
      <c r="C43" s="28">
        <v>26059</v>
      </c>
      <c r="D43">
        <v>1971</v>
      </c>
      <c r="E43" s="26">
        <f t="shared" si="0"/>
        <v>52</v>
      </c>
    </row>
    <row r="44" spans="2:5" ht="15" customHeight="1" x14ac:dyDescent="0.25">
      <c r="B44" s="29" t="s">
        <v>155</v>
      </c>
      <c r="C44" s="28">
        <v>22106</v>
      </c>
      <c r="D44">
        <v>1960</v>
      </c>
      <c r="E44" s="26">
        <f t="shared" si="0"/>
        <v>63</v>
      </c>
    </row>
    <row r="45" spans="2:5" ht="15" customHeight="1" x14ac:dyDescent="0.25">
      <c r="B45" s="29" t="s">
        <v>124</v>
      </c>
      <c r="C45" s="28">
        <v>25462</v>
      </c>
      <c r="D45">
        <v>1969</v>
      </c>
      <c r="E45" s="26">
        <f t="shared" si="0"/>
        <v>54</v>
      </c>
    </row>
    <row r="46" spans="2:5" ht="15" customHeight="1" x14ac:dyDescent="0.25">
      <c r="B46" s="29" t="s">
        <v>156</v>
      </c>
      <c r="C46" s="28">
        <v>21037</v>
      </c>
      <c r="D46">
        <v>1957</v>
      </c>
      <c r="E46" s="26">
        <f t="shared" si="0"/>
        <v>66</v>
      </c>
    </row>
    <row r="47" spans="2:5" ht="15" customHeight="1" x14ac:dyDescent="0.25">
      <c r="B47" s="29" t="s">
        <v>157</v>
      </c>
      <c r="C47" s="28">
        <v>23362</v>
      </c>
      <c r="D47">
        <v>1963</v>
      </c>
      <c r="E47" s="26">
        <f t="shared" si="0"/>
        <v>60</v>
      </c>
    </row>
    <row r="48" spans="2:5" ht="15" customHeight="1" x14ac:dyDescent="0.25">
      <c r="B48" s="31" t="s">
        <v>158</v>
      </c>
      <c r="C48" s="32">
        <v>21253</v>
      </c>
      <c r="D48">
        <v>1958</v>
      </c>
      <c r="E48" s="26">
        <f t="shared" si="0"/>
        <v>65</v>
      </c>
    </row>
    <row r="49" spans="2:5" ht="15" customHeight="1" x14ac:dyDescent="0.25">
      <c r="B49" s="29" t="s">
        <v>159</v>
      </c>
      <c r="C49" s="28">
        <v>26520</v>
      </c>
      <c r="D49">
        <v>1972</v>
      </c>
      <c r="E49" s="26">
        <f t="shared" si="0"/>
        <v>51</v>
      </c>
    </row>
    <row r="50" spans="2:5" ht="15" customHeight="1" x14ac:dyDescent="0.25">
      <c r="B50" s="29" t="s">
        <v>160</v>
      </c>
      <c r="C50" s="28">
        <v>24207</v>
      </c>
      <c r="D50">
        <v>1966</v>
      </c>
      <c r="E50" s="26">
        <f t="shared" si="0"/>
        <v>57</v>
      </c>
    </row>
    <row r="51" spans="2:5" ht="15" customHeight="1" x14ac:dyDescent="0.25">
      <c r="B51" s="29" t="s">
        <v>95</v>
      </c>
      <c r="C51" s="28">
        <v>36794</v>
      </c>
      <c r="D51">
        <v>2000</v>
      </c>
      <c r="E51" s="26">
        <f t="shared" si="0"/>
        <v>23</v>
      </c>
    </row>
  </sheetData>
  <autoFilter ref="B1:E5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Наталья</cp:lastModifiedBy>
  <cp:revision>1</cp:revision>
  <dcterms:created xsi:type="dcterms:W3CDTF">2006-09-16T00:00:00Z</dcterms:created>
  <dcterms:modified xsi:type="dcterms:W3CDTF">2026-07-09T11:06:21Z</dcterms:modified>
</cp:coreProperties>
</file>